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t\Desktop\F11 Examples\"/>
    </mc:Choice>
  </mc:AlternateContent>
  <xr:revisionPtr revIDLastSave="0" documentId="13_ncr:1_{529ECC1B-2089-42EE-B2A9-F3E7725F79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T Transfer" sheetId="1" r:id="rId1"/>
    <sheet name="ObjectTypes" sheetId="2" state="hidden" r:id="rId2"/>
    <sheet name="ChangeCodes" sheetId="3" state="hidden" r:id="rId3"/>
  </sheets>
  <definedNames>
    <definedName name="_xlnm._FilterDatabase" localSheetId="1" hidden="1">ObjectTypes!$A$1:$A$22</definedName>
    <definedName name="A" localSheetId="0">16</definedName>
    <definedName name="Area_Change">ObjectTypes!$I$2:$I$11</definedName>
    <definedName name="Area_Change_Change">ObjectTypes!$H$2:$H$11</definedName>
    <definedName name="Assigned_Flow">ObjectTypes!$K$2:$K$10</definedName>
    <definedName name="Assigned_Flow_Change">ObjectTypes!$J$2:$J$10</definedName>
    <definedName name="Assigned_Pressure">ObjectTypes!$M$2:$M$8</definedName>
    <definedName name="Assigned_Pressure_Change">ObjectTypes!$L$2:$L$8</definedName>
    <definedName name="B" localSheetId="0">28</definedName>
    <definedName name="Bend">ObjectTypes!$O$2:$O$11</definedName>
    <definedName name="Bend_Change">ObjectTypes!$N$2:$N$11</definedName>
    <definedName name="Branch">ObjectTypes!$Q$2:$Q$10</definedName>
    <definedName name="Branch_Change">ObjectTypes!$P$2:$P$10</definedName>
    <definedName name="Change_Character">ChangeCodes!$B$12:$B$14</definedName>
    <definedName name="Change_Integer">ChangeCodes!$B$9:$B$10</definedName>
    <definedName name="Change_Single">ChangeCodes!$B$5:$B$7</definedName>
    <definedName name="Check_Valve">ObjectTypes!$S$2:$S$11</definedName>
    <definedName name="Check_Valve_Change">ObjectTypes!$R$2:$R$11</definedName>
    <definedName name="Control_Valve">ObjectTypes!$U$2:$U$12</definedName>
    <definedName name="Control_Valve_Change">ObjectTypes!$T$2:$T$12</definedName>
    <definedName name="CP" localSheetId="0">14</definedName>
    <definedName name="CV" localSheetId="0">15</definedName>
    <definedName name="D" localSheetId="0">4</definedName>
    <definedName name="Dead_End">ObjectTypes!$W$2:$W$7</definedName>
    <definedName name="Dead_End_Change">ObjectTypes!$V$2:$V$7</definedName>
    <definedName name="GA" localSheetId="0">17</definedName>
    <definedName name="General_Component">ObjectTypes!$Y$2:$Y$11</definedName>
    <definedName name="General_Component_Change">ObjectTypes!$X$2:$X$11</definedName>
    <definedName name="H" localSheetId="0">3</definedName>
    <definedName name="Heat_Exchanger">ObjectTypes!$AA$2:$AA$19</definedName>
    <definedName name="Heat_Exchanger_Change">ObjectTypes!$Z$2:$Z$19</definedName>
    <definedName name="Jet_Pump">ObjectTypes!$AC$2:$AC$10</definedName>
    <definedName name="Jet_Pump_Change">ObjectTypes!$AB$2:$AB$10</definedName>
    <definedName name="K" localSheetId="0">12</definedName>
    <definedName name="KB" localSheetId="0">21</definedName>
    <definedName name="MU" localSheetId="0">13</definedName>
    <definedName name="MW" localSheetId="0">29</definedName>
    <definedName name="NU" localSheetId="0">20</definedName>
    <definedName name="ObjTable">ObjectTypes!$B$2:$D$25</definedName>
    <definedName name="ObjTypeList">ObjectTypes!$B$2:$B$25</definedName>
    <definedName name="Orifice">ObjectTypes!$AE$2:$AE$13</definedName>
    <definedName name="Orifice_Change">ObjectTypes!$AD$2:$AD$13</definedName>
    <definedName name="P" localSheetId="0">1</definedName>
    <definedName name="PC" localSheetId="0">30</definedName>
    <definedName name="PH" localSheetId="0">11</definedName>
    <definedName name="Pipe">ObjectTypes!$G$2:$G$21</definedName>
    <definedName name="Pipe_Change">ObjectTypes!$F$2:$F$21</definedName>
    <definedName name="PR" localSheetId="0">18</definedName>
    <definedName name="PSAT" localSheetId="0">23</definedName>
    <definedName name="Pump">ObjectTypes!$AG$2:$AG$13</definedName>
    <definedName name="Pump_Change">ObjectTypes!$AF$2:$AF$13</definedName>
    <definedName name="Relief_Valve">ObjectTypes!$AI$2:$AI$13</definedName>
    <definedName name="Relief_Valve_Change">ObjectTypes!$AH$2:$AH$13</definedName>
    <definedName name="Reservoir">ObjectTypes!$AK$2:$AK$11</definedName>
    <definedName name="Reservoir_Change">ObjectTypes!$AJ$2:$AJ$11</definedName>
    <definedName name="S" localSheetId="0">6</definedName>
    <definedName name="SATL" localSheetId="0">9</definedName>
    <definedName name="SATV" localSheetId="0">10</definedName>
    <definedName name="Screen">ObjectTypes!$AM$2:$AM$10</definedName>
    <definedName name="Screen_Change">ObjectTypes!$AL$2:$AL$10</definedName>
    <definedName name="Spray_Discharge">ObjectTypes!$AO$2:$AO$14</definedName>
    <definedName name="Spray_Discharge_Change">ObjectTypes!$AN$2:$AN$14</definedName>
    <definedName name="ST" localSheetId="0">27</definedName>
    <definedName name="T" localSheetId="0">2</definedName>
    <definedName name="TC" localSheetId="0">31</definedName>
    <definedName name="Tee_or_Wye">ObjectTypes!$AS$2:$AS$8</definedName>
    <definedName name="Tee_or_Wye_Change">ObjectTypes!$AR$2:$AR$8</definedName>
    <definedName name="Three_Way_Valve">ObjectTypes!$AQ$2:$AQ$9</definedName>
    <definedName name="Three_Way_Valve_Change">ObjectTypes!$AP$2:$AP$9</definedName>
    <definedName name="TSAT" localSheetId="0">22</definedName>
    <definedName name="TSUB" localSheetId="0">24</definedName>
    <definedName name="TSUP" localSheetId="0">26</definedName>
    <definedName name="U" localSheetId="0">7</definedName>
    <definedName name="V" localSheetId="0">5</definedName>
    <definedName name="Valve">ObjectTypes!$AU$2:$AU$15</definedName>
    <definedName name="Valve_Change">ObjectTypes!$AT$2:$AT$15</definedName>
    <definedName name="Venturi">ObjectTypes!$AW$2:$AW$10</definedName>
    <definedName name="Venturi_Change">ObjectTypes!$AV$2:$AV$10</definedName>
    <definedName name="Volume_Balance">ObjectTypes!$AY$2:$AY$7</definedName>
    <definedName name="Volume_Balance_Change">ObjectTypes!$AX$2:$AX$7</definedName>
    <definedName name="Weir">ObjectTypes!$BA$2:$BA$19</definedName>
    <definedName name="Weir_Change">ObjectTypes!$AZ$2:$AZ$19</definedName>
    <definedName name="X" localSheetId="0">8</definedName>
    <definedName name="Z" localSheetId="0">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</calcChain>
</file>

<file path=xl/sharedStrings.xml><?xml version="1.0" encoding="utf-8"?>
<sst xmlns="http://schemas.openxmlformats.org/spreadsheetml/2006/main" count="1664" uniqueCount="202">
  <si>
    <t>Pipe</t>
  </si>
  <si>
    <t>Area Change</t>
  </si>
  <si>
    <t>Assigned Flow</t>
  </si>
  <si>
    <t>Assigned Pressure</t>
  </si>
  <si>
    <t>Branch</t>
  </si>
  <si>
    <t>Check Valve</t>
  </si>
  <si>
    <t>Control Valve</t>
  </si>
  <si>
    <t>General Component</t>
  </si>
  <si>
    <t>Heat Exchanger</t>
  </si>
  <si>
    <t>Orifice</t>
  </si>
  <si>
    <t>Pump</t>
  </si>
  <si>
    <t>Relief Valve</t>
  </si>
  <si>
    <t>Reservoir</t>
  </si>
  <si>
    <t>Screen</t>
  </si>
  <si>
    <t>Spray Discharge</t>
  </si>
  <si>
    <t>Valve</t>
  </si>
  <si>
    <t>Venturi</t>
  </si>
  <si>
    <t>Object Name</t>
  </si>
  <si>
    <t>Comment</t>
  </si>
  <si>
    <t>Apply</t>
  </si>
  <si>
    <t>Object Type</t>
  </si>
  <si>
    <t>Change Code</t>
  </si>
  <si>
    <t>Value</t>
  </si>
  <si>
    <t>Parameter</t>
  </si>
  <si>
    <t>Start Col</t>
  </si>
  <si>
    <t>C</t>
  </si>
  <si>
    <t>Design Factor - Additional Losses</t>
  </si>
  <si>
    <t>Design Factor - Heat Transfer</t>
  </si>
  <si>
    <t>Design Factor - Friction</t>
  </si>
  <si>
    <t>Special Condition</t>
  </si>
  <si>
    <t>Scaling Factor</t>
  </si>
  <si>
    <t>Length</t>
  </si>
  <si>
    <t>Nominal Size Increment</t>
  </si>
  <si>
    <t>Inner Diameter (for unspecified, cylindrical pipes)</t>
  </si>
  <si>
    <t>Duct Height (for rectangular ducts)</t>
  </si>
  <si>
    <t>Duct Width (for rectangular ducts)</t>
  </si>
  <si>
    <t>Flow Area (for non-circular pipes)</t>
  </si>
  <si>
    <t>Wetted Perimeter (non-circular pipes)</t>
  </si>
  <si>
    <t>Roughness Value (for unspecified friction models)</t>
  </si>
  <si>
    <t>S</t>
  </si>
  <si>
    <t>I</t>
  </si>
  <si>
    <t>Inlet Elevation</t>
  </si>
  <si>
    <t>Outlet Elevation</t>
  </si>
  <si>
    <t>Design Factor</t>
  </si>
  <si>
    <t>Loss Value</t>
  </si>
  <si>
    <t>Flow Setting</t>
  </si>
  <si>
    <t>Flow Temperature</t>
  </si>
  <si>
    <t>Pressure Setting</t>
  </si>
  <si>
    <t>Temperature</t>
  </si>
  <si>
    <t>Imposed Flow</t>
  </si>
  <si>
    <t>Imposed Flow Temperature</t>
  </si>
  <si>
    <t>Area_Change</t>
  </si>
  <si>
    <t>Assigned_Flow</t>
  </si>
  <si>
    <t>Assigned_Pressure</t>
  </si>
  <si>
    <t>Check_Valve</t>
  </si>
  <si>
    <t>Control_Valve</t>
  </si>
  <si>
    <t>General_Component</t>
  </si>
  <si>
    <t>Heat_Exchanger</t>
  </si>
  <si>
    <t>Relief_Valve</t>
  </si>
  <si>
    <t>Spray_Discharge</t>
  </si>
  <si>
    <t>Table Name</t>
  </si>
  <si>
    <t>Code</t>
  </si>
  <si>
    <t>Description</t>
  </si>
  <si>
    <t>Example</t>
  </si>
  <si>
    <t>----- Single/Real Values (S) -----</t>
  </si>
  <si>
    <t>Set equal to value</t>
  </si>
  <si>
    <t>Change flowrate from 100 to 104</t>
  </si>
  <si>
    <t>Change by value (+/-)</t>
  </si>
  <si>
    <t>Add 25 to the heat rate</t>
  </si>
  <si>
    <t>Change by percent (+/-)</t>
  </si>
  <si>
    <t>Increase the pressure by 5%</t>
  </si>
  <si>
    <t>----- Integer Values (I) -----</t>
  </si>
  <si>
    <t>Set valve special conditions closed</t>
  </si>
  <si>
    <t>Add 3 holes to sparger</t>
  </si>
  <si>
    <t>----- String/Character Values (C) -----</t>
  </si>
  <si>
    <t>Set object name</t>
  </si>
  <si>
    <t>Add string to list</t>
  </si>
  <si>
    <t>Add constraint</t>
  </si>
  <si>
    <t>Delete string from list</t>
  </si>
  <si>
    <t>Delete constraint</t>
  </si>
  <si>
    <t>G</t>
  </si>
  <si>
    <t>offset(indirect(SUBSTITUTE(C2," ","_")),0,0,match("zzz",indirect(SUBSTITUTE(C2," ","_"))),1)</t>
  </si>
  <si>
    <t>Yes</t>
  </si>
  <si>
    <t>SWITCH(INDEX(INDIRECT(VLOOKUP(C2,ObjTable,3,FALSE)&amp;"_Change"),MATCH(E2,INDIRECT(VLOOKUP(C2,ObjTable,3,FALSE)),0)), "S", Change_Single, "C", Change_Character, "I", Change_Integer)</t>
  </si>
  <si>
    <t>Control Setting</t>
  </si>
  <si>
    <t>Full Open Loss</t>
  </si>
  <si>
    <t>Bend</t>
  </si>
  <si>
    <t>Heat Rate</t>
  </si>
  <si>
    <t>Controlled Temperature</t>
  </si>
  <si>
    <t>Secondary Flow</t>
  </si>
  <si>
    <t>Secondary Temperature</t>
  </si>
  <si>
    <t>Secondary Specific Heat</t>
  </si>
  <si>
    <t>Secondary Convection Coefficient</t>
  </si>
  <si>
    <t>Secondary Area</t>
  </si>
  <si>
    <t>Heat Transfer Design Factor</t>
  </si>
  <si>
    <t>Pump Speed (%)</t>
  </si>
  <si>
    <t>Control Point</t>
  </si>
  <si>
    <t>Cracking Pressure</t>
  </si>
  <si>
    <t>Back Pressure</t>
  </si>
  <si>
    <t>Surface Pressure</t>
  </si>
  <si>
    <t>Flow Area</t>
  </si>
  <si>
    <t>Number of Holes</t>
  </si>
  <si>
    <t>Exit Pressure</t>
  </si>
  <si>
    <t>Exit Temperature</t>
  </si>
  <si>
    <t>Open Percentage</t>
  </si>
  <si>
    <t>Three Way Valve</t>
  </si>
  <si>
    <t>Restricted Area</t>
  </si>
  <si>
    <t>Scenario Path Name</t>
  </si>
  <si>
    <t>Parameter Invalid</t>
  </si>
  <si>
    <t>The text in the cell is invalid. Select a parameter from the drop-down list.</t>
  </si>
  <si>
    <t>Change Type Invalid</t>
  </si>
  <si>
    <t>The text in the cell is invalid. Select a change type from the drop-down list.</t>
  </si>
  <si>
    <t>INSTRUCTIONS</t>
  </si>
  <si>
    <t>2) Enter the pipe or junction number for the Object ID</t>
  </si>
  <si>
    <t>5) Enter a value</t>
  </si>
  <si>
    <t>NOTES</t>
  </si>
  <si>
    <t>- If the Scenario Path Name is blank, the changes will be applied to the current scenario</t>
  </si>
  <si>
    <t>1) Select the Object Type from the drop-down list</t>
  </si>
  <si>
    <t>SUBSTITUTE(C2," ","_")</t>
  </si>
  <si>
    <t>-- These named ranges are always one row longer than the actual values. When entering a new parameter, insert in alphabetical order, or insert above the last row. The name range will expand automatically</t>
  </si>
  <si>
    <t>PARAMETER VALIDATION</t>
  </si>
  <si>
    <t>-- will change all spaces in the Object Type name to underscores to match the named ranges</t>
  </si>
  <si>
    <t>-- The parameter change type named ranges for each object type are named based on the junction type with spaces replaced with an underscore followed by '_Change'</t>
  </si>
  <si>
    <t>-- The parameter named ranges for each object type are named based on the junction type with spaces replaced with an underscore</t>
  </si>
  <si>
    <t>indirect(SUBSTITUTE())</t>
  </si>
  <si>
    <t>-- will convert the text to the named range</t>
  </si>
  <si>
    <t>match("zzz",indirect())</t>
  </si>
  <si>
    <t>offset()</t>
  </si>
  <si>
    <t>-- will return a range of parameters to be put into the combobox list starting with the first and going down the numebr of items (note the range is 1 row longer than the actual list)</t>
  </si>
  <si>
    <t>-- will count up the rows in the named range (since "zzz" is not found in the list there is no match)</t>
  </si>
  <si>
    <t>CHANGE CODE VALIDATION</t>
  </si>
  <si>
    <t>VLOOKUP(C2,ObjTable,3,FALSE)&amp;"_Change"</t>
  </si>
  <si>
    <t>-- The change type named ranges are the same as the object type with '_Change' added to the end</t>
  </si>
  <si>
    <t>-- will look in the object table for the object type, then get the 3rd column (which is the parameter named range) and adds '_Change' to the value</t>
  </si>
  <si>
    <t>INDIRECT(VLOOKUP())</t>
  </si>
  <si>
    <t>MATCH(E2,INDIRECT(VLOOKUP(C2,ObjTable,3,FALSE))</t>
  </si>
  <si>
    <t>-- will look in the parameter range for the object and find where the parameter selected (in E2) is located. This is an index</t>
  </si>
  <si>
    <t>INDEX(INDIRECT(),MATCH(),0)</t>
  </si>
  <si>
    <t>-- will look in the change named range for the same index as the parameter and will get the change code letter</t>
  </si>
  <si>
    <t>SWITCH(INDEX(), "S", Change_Single, "C", Change_Character, "I", Change_Integer)</t>
  </si>
  <si>
    <t>-- Will select the change type name ranges (located on the ChangeCodes worksheet) and give back a list for the combobox</t>
  </si>
  <si>
    <t>AND(ISERROR(MATCH(E2,INDIRECT(SUBSTITUTE(C2," ","_")),0)), NOT(ISBLANK(C2)))</t>
  </si>
  <si>
    <t>AND(ISERROR(MATCH(F2,SWITCH(INDEX(INDIRECT(VLOOKUP(C2,ObjTable,3,FALSE)&amp;"_Change"),MATCH(E2,INDIRECT(VLOOKUP(C2,ObjTable,3,FALSE)),0)), "S", Change_Single, "C", Change_Character, "I", Change_Integer),0)), NOT(ISBLANK(C2)))</t>
  </si>
  <si>
    <t>Junction Name</t>
  </si>
  <si>
    <t>Initial Guess Pressure</t>
  </si>
  <si>
    <t>Initial Guess Temperature</t>
  </si>
  <si>
    <t>Sizing/Cost Setting</t>
  </si>
  <si>
    <t>Area/Diameter</t>
  </si>
  <si>
    <t>Surface Elevation Type</t>
  </si>
  <si>
    <t>Bottom Elevation</t>
  </si>
  <si>
    <t>Tank Area</t>
  </si>
  <si>
    <t>Weir</t>
  </si>
  <si>
    <t>Weir Type</t>
  </si>
  <si>
    <t>Notch Width</t>
  </si>
  <si>
    <t>Channel Width</t>
  </si>
  <si>
    <t>Upstream Weir Height</t>
  </si>
  <si>
    <t>Upstream Cross-Sectional Area</t>
  </si>
  <si>
    <t>Downstream Weir Height</t>
  </si>
  <si>
    <t>Downstream Cross-Sectional Area</t>
  </si>
  <si>
    <t>Downstream Bottom Elevation</t>
  </si>
  <si>
    <t>Upstream Bottom Elevation</t>
  </si>
  <si>
    <t>Pipe Name</t>
  </si>
  <si>
    <t>Initial Guess Flowrate</t>
  </si>
  <si>
    <t>Fixed K Loss</t>
  </si>
  <si>
    <t>-- Sort the both the change and prameter columns, select the header down to the last entry</t>
  </si>
  <si>
    <t>AND(ISBLANK(D2),NOT(ISBLANK(C2)))</t>
  </si>
  <si>
    <t>OBJECT ID</t>
  </si>
  <si>
    <t>=ObjTypeList</t>
  </si>
  <si>
    <t>OBJECT TYPE</t>
  </si>
  <si>
    <t>Enter a positive value for the Pipe or Junction Number (i.e. the number of the object on the Workspace).</t>
  </si>
  <si>
    <t>Object Number</t>
  </si>
  <si>
    <t>- Do not copy and then "insert copied cells"</t>
  </si>
  <si>
    <t>Surface Elevation</t>
  </si>
  <si>
    <t>6) optional - enter the scenario name where this change will be applied (see the notes)</t>
  </si>
  <si>
    <t>7) optional - enter a comment to clarify the change  (this will not be imported)</t>
  </si>
  <si>
    <t>3) Select the Parameter to be changed from the drop-down list of parameters associated with the Object Type</t>
  </si>
  <si>
    <t>4) Select how the existing value will be changed by selecting a Change Code</t>
  </si>
  <si>
    <t>8) Select if the change is to be applied, or not, in the Apply column</t>
  </si>
  <si>
    <t>- Groups of rows can be deleted, with the rows moving up</t>
  </si>
  <si>
    <t>Nominal Size Set (must match text in Pipe Property Window)</t>
  </si>
  <si>
    <t>Nominal Type Set (must match text in Pipe Property Window)</t>
  </si>
  <si>
    <t>- The cells can be copied up and down, but they must stay in the same column</t>
  </si>
  <si>
    <t>- The Scenario Path Name can be just The Scenario Name if it uniquely qualifies The Scenario in The model</t>
  </si>
  <si>
    <t>- Rows can be inserted. This will cause other rows to be moved down</t>
  </si>
  <si>
    <r>
      <rPr>
        <b/>
        <sz val="10"/>
        <color rgb="FFFF0000"/>
        <rFont val="Arial"/>
        <family val="2"/>
      </rPr>
      <t>FATHOM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Import Sheet Version =  3</t>
    </r>
  </si>
  <si>
    <t>Volume Balance</t>
  </si>
  <si>
    <t>Tee or Wye</t>
  </si>
  <si>
    <t>Dead End</t>
  </si>
  <si>
    <t>Jet Pump</t>
  </si>
  <si>
    <t>Dead_End</t>
  </si>
  <si>
    <t>Jet_Pump</t>
  </si>
  <si>
    <t>Volume_Balance</t>
  </si>
  <si>
    <t>Tee_or_Wye</t>
  </si>
  <si>
    <t>Elevation</t>
  </si>
  <si>
    <t>Three_Way_Valve</t>
  </si>
  <si>
    <t>6 inch</t>
  </si>
  <si>
    <t>3 inch</t>
  </si>
  <si>
    <t>1 inch</t>
  </si>
  <si>
    <t>2-1/2 inch</t>
  </si>
  <si>
    <t>2 inch</t>
  </si>
  <si>
    <t>1-1/2 inch</t>
  </si>
  <si>
    <t>1-1/4 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</si>
</sst>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left" wrapText="1"/>
    </xf>
    <xf numFmtId="0" fontId="0" fillId="0" borderId="0" xfId="0" quotePrefix="1"/>
    <xf numFmtId="0" fontId="2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1" fillId="2" borderId="14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41"/>
  <sheetViews>
    <sheetView tabSelected="1" workbookViewId="0">
      <pane ySplit="1" topLeftCell="A2" activePane="bottomLeft" state="frozen"/>
      <selection pane="bottomLeft" activeCell="H234" sqref="H234"/>
    </sheetView>
  </sheetViews>
  <sheetFormatPr defaultRowHeight="15" x14ac:dyDescent="0.25"/>
  <cols>
    <col min="1" max="1" width="20.42578125" customWidth="1"/>
    <col min="2" max="2" width="9.7109375" style="2" customWidth="1"/>
    <col min="3" max="3" width="19.5703125" customWidth="1"/>
    <col min="4" max="4" width="10.42578125" style="2" customWidth="1"/>
    <col min="5" max="5" width="34.28515625" customWidth="1"/>
    <col min="6" max="6" width="22.140625" customWidth="1"/>
    <col min="7" max="7" width="12.140625" style="2" customWidth="1"/>
    <col min="8" max="8" width="34.7109375" style="12" customWidth="1"/>
    <col min="9" max="9" width="2.42578125" customWidth="1"/>
    <col min="10" max="10" width="3" customWidth="1"/>
    <col min="11" max="11" width="46.42578125" customWidth="1"/>
  </cols>
  <sheetData>
    <row r="1" spans="1:11" ht="30" customHeight="1" thickBot="1" x14ac:dyDescent="0.3">
      <c r="A1" s="21" t="s">
        <v>18</v>
      </c>
      <c r="B1" s="21" t="s">
        <v>19</v>
      </c>
      <c r="C1" s="21" t="s">
        <v>20</v>
      </c>
      <c r="D1" s="21" t="s">
        <v>170</v>
      </c>
      <c r="E1" s="21" t="s">
        <v>23</v>
      </c>
      <c r="F1" s="21" t="s">
        <v>21</v>
      </c>
      <c r="G1" s="21" t="s">
        <v>22</v>
      </c>
      <c r="H1" s="21" t="s">
        <v>107</v>
      </c>
      <c r="K1" s="19" t="s">
        <v>184</v>
      </c>
    </row>
    <row r="2" spans="1:11" x14ac:dyDescent="0.25">
      <c r="B2" s="2" t="s">
        <v>82</v>
      </c>
      <c r="C2" t="s">
        <v>0</v>
      </c>
      <c r="D2" s="2">
        <v>1</v>
      </c>
      <c r="E2" s="28" t="s">
        <v>31</v>
      </c>
      <c r="F2" s="28" t="s">
        <v>65</v>
      </c>
      <c r="G2" s="2">
        <v>2</v>
      </c>
      <c r="J2" s="1" t="s">
        <v>112</v>
      </c>
    </row>
    <row r="3" spans="1:11" x14ac:dyDescent="0.25">
      <c r="B3" s="29" t="s">
        <v>82</v>
      </c>
      <c r="C3" s="28" t="s">
        <v>0</v>
      </c>
      <c r="D3" s="2">
        <v>2</v>
      </c>
      <c r="E3" s="28" t="s">
        <v>31</v>
      </c>
      <c r="F3" s="28" t="s">
        <v>65</v>
      </c>
      <c r="G3" s="2">
        <v>17</v>
      </c>
      <c r="K3" t="s">
        <v>117</v>
      </c>
    </row>
    <row r="4" spans="1:11" x14ac:dyDescent="0.25">
      <c r="B4" s="2" t="s">
        <v>82</v>
      </c>
      <c r="C4" t="s">
        <v>0</v>
      </c>
      <c r="D4" s="2">
        <v>3</v>
      </c>
      <c r="E4" s="28" t="s">
        <v>31</v>
      </c>
      <c r="F4" s="28" t="s">
        <v>65</v>
      </c>
      <c r="G4" s="2">
        <v>10</v>
      </c>
      <c r="K4" t="s">
        <v>113</v>
      </c>
    </row>
    <row r="5" spans="1:11" x14ac:dyDescent="0.25">
      <c r="B5" s="2" t="s">
        <v>82</v>
      </c>
      <c r="C5" t="s">
        <v>0</v>
      </c>
      <c r="D5" s="2">
        <v>100</v>
      </c>
      <c r="E5" s="28" t="s">
        <v>31</v>
      </c>
      <c r="F5" s="28" t="s">
        <v>65</v>
      </c>
      <c r="G5" s="2">
        <v>5</v>
      </c>
      <c r="K5" t="s">
        <v>175</v>
      </c>
    </row>
    <row r="6" spans="1:11" x14ac:dyDescent="0.25">
      <c r="B6" s="2" t="s">
        <v>82</v>
      </c>
      <c r="C6" t="s">
        <v>0</v>
      </c>
      <c r="D6" s="2">
        <v>101</v>
      </c>
      <c r="E6" s="28" t="s">
        <v>31</v>
      </c>
      <c r="F6" s="28" t="s">
        <v>65</v>
      </c>
      <c r="G6" s="2">
        <v>4</v>
      </c>
      <c r="K6" t="s">
        <v>176</v>
      </c>
    </row>
    <row r="7" spans="1:11" x14ac:dyDescent="0.25">
      <c r="B7" s="2" t="s">
        <v>82</v>
      </c>
      <c r="C7" t="s">
        <v>0</v>
      </c>
      <c r="D7" s="2">
        <v>102</v>
      </c>
      <c r="E7" s="28" t="s">
        <v>31</v>
      </c>
      <c r="F7" s="28" t="s">
        <v>65</v>
      </c>
      <c r="G7" s="2">
        <v>2</v>
      </c>
      <c r="K7" t="s">
        <v>114</v>
      </c>
    </row>
    <row r="8" spans="1:11" x14ac:dyDescent="0.25">
      <c r="B8" s="2" t="s">
        <v>82</v>
      </c>
      <c r="C8" t="s">
        <v>0</v>
      </c>
      <c r="D8" s="2">
        <v>110</v>
      </c>
      <c r="E8" s="28" t="s">
        <v>31</v>
      </c>
      <c r="F8" s="28" t="s">
        <v>65</v>
      </c>
      <c r="G8" s="2">
        <v>2</v>
      </c>
      <c r="K8" t="s">
        <v>173</v>
      </c>
    </row>
    <row r="9" spans="1:11" x14ac:dyDescent="0.25">
      <c r="B9" s="2" t="s">
        <v>82</v>
      </c>
      <c r="C9" t="s">
        <v>0</v>
      </c>
      <c r="D9" s="2">
        <v>111</v>
      </c>
      <c r="E9" s="28" t="s">
        <v>31</v>
      </c>
      <c r="F9" s="28" t="s">
        <v>65</v>
      </c>
      <c r="G9" s="2">
        <v>1.5</v>
      </c>
      <c r="K9" t="s">
        <v>174</v>
      </c>
    </row>
    <row r="10" spans="1:11" x14ac:dyDescent="0.25">
      <c r="B10" s="2" t="s">
        <v>82</v>
      </c>
      <c r="C10" t="s">
        <v>0</v>
      </c>
      <c r="D10" s="2">
        <v>112</v>
      </c>
      <c r="E10" s="28" t="s">
        <v>31</v>
      </c>
      <c r="F10" s="28" t="s">
        <v>65</v>
      </c>
      <c r="G10" s="2">
        <v>3</v>
      </c>
      <c r="K10" t="s">
        <v>177</v>
      </c>
    </row>
    <row r="11" spans="1:11" x14ac:dyDescent="0.25">
      <c r="B11" s="2" t="s">
        <v>82</v>
      </c>
      <c r="C11" t="s">
        <v>0</v>
      </c>
      <c r="D11" s="2">
        <v>113</v>
      </c>
      <c r="E11" s="28" t="s">
        <v>31</v>
      </c>
      <c r="F11" s="28" t="s">
        <v>65</v>
      </c>
      <c r="G11" s="2">
        <v>1.5</v>
      </c>
    </row>
    <row r="12" spans="1:11" x14ac:dyDescent="0.25">
      <c r="B12" s="2" t="s">
        <v>82</v>
      </c>
      <c r="C12" t="s">
        <v>0</v>
      </c>
      <c r="D12" s="2">
        <v>114</v>
      </c>
      <c r="E12" s="28" t="s">
        <v>31</v>
      </c>
      <c r="F12" s="28" t="s">
        <v>65</v>
      </c>
      <c r="G12" s="2">
        <v>3</v>
      </c>
    </row>
    <row r="13" spans="1:11" x14ac:dyDescent="0.25">
      <c r="B13" s="2" t="s">
        <v>82</v>
      </c>
      <c r="C13" t="s">
        <v>0</v>
      </c>
      <c r="D13" s="2">
        <v>115</v>
      </c>
      <c r="E13" s="28" t="s">
        <v>31</v>
      </c>
      <c r="F13" s="28" t="s">
        <v>65</v>
      </c>
      <c r="G13" s="2">
        <v>0.5</v>
      </c>
      <c r="J13" s="1" t="s">
        <v>115</v>
      </c>
    </row>
    <row r="14" spans="1:11" x14ac:dyDescent="0.25">
      <c r="B14" s="2" t="s">
        <v>82</v>
      </c>
      <c r="C14" t="s">
        <v>0</v>
      </c>
      <c r="D14" s="2">
        <v>116</v>
      </c>
      <c r="E14" s="28" t="s">
        <v>31</v>
      </c>
      <c r="F14" s="28" t="s">
        <v>65</v>
      </c>
      <c r="G14" s="2">
        <v>0.5</v>
      </c>
      <c r="K14" s="20" t="s">
        <v>116</v>
      </c>
    </row>
    <row r="15" spans="1:11" x14ac:dyDescent="0.25">
      <c r="B15" s="2" t="s">
        <v>82</v>
      </c>
      <c r="C15" t="s">
        <v>0</v>
      </c>
      <c r="D15" s="2">
        <v>117</v>
      </c>
      <c r="E15" s="28" t="s">
        <v>31</v>
      </c>
      <c r="F15" s="28" t="s">
        <v>65</v>
      </c>
      <c r="G15" s="2">
        <v>0.5</v>
      </c>
      <c r="K15" s="20" t="s">
        <v>182</v>
      </c>
    </row>
    <row r="16" spans="1:11" x14ac:dyDescent="0.25">
      <c r="B16" s="2" t="s">
        <v>82</v>
      </c>
      <c r="C16" t="s">
        <v>0</v>
      </c>
      <c r="D16" s="2">
        <v>118</v>
      </c>
      <c r="E16" s="28" t="s">
        <v>31</v>
      </c>
      <c r="F16" s="28" t="s">
        <v>65</v>
      </c>
      <c r="G16" s="2">
        <v>0.5</v>
      </c>
      <c r="K16" s="20" t="s">
        <v>181</v>
      </c>
    </row>
    <row r="17" spans="2:11" x14ac:dyDescent="0.25">
      <c r="B17" s="2" t="s">
        <v>82</v>
      </c>
      <c r="C17" t="s">
        <v>0</v>
      </c>
      <c r="D17" s="2">
        <v>120</v>
      </c>
      <c r="E17" s="28" t="s">
        <v>31</v>
      </c>
      <c r="F17" s="28" t="s">
        <v>65</v>
      </c>
      <c r="G17" s="2">
        <v>2</v>
      </c>
      <c r="K17" s="20" t="s">
        <v>183</v>
      </c>
    </row>
    <row r="18" spans="2:11" x14ac:dyDescent="0.25">
      <c r="B18" s="2" t="s">
        <v>82</v>
      </c>
      <c r="C18" t="s">
        <v>0</v>
      </c>
      <c r="D18" s="2">
        <v>121</v>
      </c>
      <c r="E18" s="28" t="s">
        <v>31</v>
      </c>
      <c r="F18" s="28" t="s">
        <v>65</v>
      </c>
      <c r="G18" s="2">
        <v>1.5</v>
      </c>
      <c r="K18" s="20" t="s">
        <v>178</v>
      </c>
    </row>
    <row r="19" spans="2:11" x14ac:dyDescent="0.25">
      <c r="B19" s="2" t="s">
        <v>82</v>
      </c>
      <c r="C19" t="s">
        <v>0</v>
      </c>
      <c r="D19" s="2">
        <v>122</v>
      </c>
      <c r="E19" s="28" t="s">
        <v>31</v>
      </c>
      <c r="F19" s="28" t="s">
        <v>65</v>
      </c>
      <c r="G19" s="2">
        <v>3</v>
      </c>
      <c r="K19" s="20" t="s">
        <v>171</v>
      </c>
    </row>
    <row r="20" spans="2:11" x14ac:dyDescent="0.25">
      <c r="B20" s="2" t="s">
        <v>82</v>
      </c>
      <c r="C20" t="s">
        <v>0</v>
      </c>
      <c r="D20" s="2">
        <v>123</v>
      </c>
      <c r="E20" s="28" t="s">
        <v>31</v>
      </c>
      <c r="F20" s="28" t="s">
        <v>65</v>
      </c>
      <c r="G20" s="2">
        <v>1.5</v>
      </c>
    </row>
    <row r="21" spans="2:11" x14ac:dyDescent="0.25">
      <c r="B21" s="2" t="s">
        <v>82</v>
      </c>
      <c r="C21" t="s">
        <v>0</v>
      </c>
      <c r="D21" s="2">
        <v>124</v>
      </c>
      <c r="E21" s="28" t="s">
        <v>31</v>
      </c>
      <c r="F21" s="28" t="s">
        <v>65</v>
      </c>
      <c r="G21" s="2">
        <v>3</v>
      </c>
    </row>
    <row r="22" spans="2:11" x14ac:dyDescent="0.25">
      <c r="B22" s="2" t="s">
        <v>82</v>
      </c>
      <c r="C22" t="s">
        <v>0</v>
      </c>
      <c r="D22" s="2">
        <v>125</v>
      </c>
      <c r="E22" s="28" t="s">
        <v>31</v>
      </c>
      <c r="F22" s="28" t="s">
        <v>65</v>
      </c>
      <c r="G22" s="2">
        <v>0.5</v>
      </c>
    </row>
    <row r="23" spans="2:11" x14ac:dyDescent="0.25">
      <c r="B23" s="2" t="s">
        <v>82</v>
      </c>
      <c r="C23" t="s">
        <v>0</v>
      </c>
      <c r="D23" s="2">
        <v>126</v>
      </c>
      <c r="E23" s="28" t="s">
        <v>31</v>
      </c>
      <c r="F23" s="28" t="s">
        <v>65</v>
      </c>
      <c r="G23" s="2">
        <v>0.5</v>
      </c>
    </row>
    <row r="24" spans="2:11" x14ac:dyDescent="0.25">
      <c r="B24" s="2" t="s">
        <v>82</v>
      </c>
      <c r="C24" t="s">
        <v>0</v>
      </c>
      <c r="D24" s="2">
        <v>127</v>
      </c>
      <c r="E24" s="28" t="s">
        <v>31</v>
      </c>
      <c r="F24" s="28" t="s">
        <v>65</v>
      </c>
      <c r="G24" s="2">
        <v>0.5</v>
      </c>
    </row>
    <row r="25" spans="2:11" x14ac:dyDescent="0.25">
      <c r="B25" s="2" t="s">
        <v>82</v>
      </c>
      <c r="C25" t="s">
        <v>0</v>
      </c>
      <c r="D25" s="2">
        <v>128</v>
      </c>
      <c r="E25" s="28" t="s">
        <v>31</v>
      </c>
      <c r="F25" s="28" t="s">
        <v>65</v>
      </c>
      <c r="G25" s="2">
        <v>0.5</v>
      </c>
    </row>
    <row r="26" spans="2:11" x14ac:dyDescent="0.25">
      <c r="B26" s="2" t="s">
        <v>82</v>
      </c>
      <c r="C26" t="s">
        <v>0</v>
      </c>
      <c r="D26" s="2">
        <v>130</v>
      </c>
      <c r="E26" s="28" t="s">
        <v>31</v>
      </c>
      <c r="F26" s="28" t="s">
        <v>65</v>
      </c>
      <c r="G26" s="2">
        <v>2</v>
      </c>
    </row>
    <row r="27" spans="2:11" x14ac:dyDescent="0.25">
      <c r="B27" s="2" t="s">
        <v>82</v>
      </c>
      <c r="C27" t="s">
        <v>0</v>
      </c>
      <c r="D27" s="2">
        <v>131</v>
      </c>
      <c r="E27" s="28" t="s">
        <v>31</v>
      </c>
      <c r="F27" s="28" t="s">
        <v>65</v>
      </c>
      <c r="G27" s="2">
        <v>2</v>
      </c>
    </row>
    <row r="28" spans="2:11" x14ac:dyDescent="0.25">
      <c r="B28" s="2" t="s">
        <v>82</v>
      </c>
      <c r="C28" t="s">
        <v>0</v>
      </c>
      <c r="D28" s="2">
        <v>132</v>
      </c>
      <c r="E28" s="28" t="s">
        <v>31</v>
      </c>
      <c r="F28" s="28" t="s">
        <v>65</v>
      </c>
      <c r="G28" s="2">
        <v>4</v>
      </c>
    </row>
    <row r="29" spans="2:11" x14ac:dyDescent="0.25">
      <c r="B29" s="2" t="s">
        <v>82</v>
      </c>
      <c r="C29" t="s">
        <v>0</v>
      </c>
      <c r="D29" s="2">
        <v>133</v>
      </c>
      <c r="E29" s="28" t="s">
        <v>31</v>
      </c>
      <c r="F29" s="28" t="s">
        <v>65</v>
      </c>
      <c r="G29" s="2">
        <v>6</v>
      </c>
    </row>
    <row r="30" spans="2:11" x14ac:dyDescent="0.25">
      <c r="B30" s="2" t="s">
        <v>82</v>
      </c>
      <c r="C30" t="s">
        <v>0</v>
      </c>
      <c r="D30" s="2">
        <v>134</v>
      </c>
      <c r="E30" s="28" t="s">
        <v>31</v>
      </c>
      <c r="F30" s="28" t="s">
        <v>65</v>
      </c>
      <c r="G30" s="2">
        <v>2</v>
      </c>
    </row>
    <row r="31" spans="2:11" x14ac:dyDescent="0.25">
      <c r="B31" s="2" t="s">
        <v>82</v>
      </c>
      <c r="C31" t="s">
        <v>0</v>
      </c>
      <c r="D31" s="2">
        <v>135</v>
      </c>
      <c r="E31" s="28" t="s">
        <v>31</v>
      </c>
      <c r="F31" s="28" t="s">
        <v>65</v>
      </c>
      <c r="G31" s="2">
        <v>4</v>
      </c>
    </row>
    <row r="32" spans="2:11" x14ac:dyDescent="0.25">
      <c r="B32" s="2" t="s">
        <v>82</v>
      </c>
      <c r="C32" t="s">
        <v>0</v>
      </c>
      <c r="D32" s="2">
        <v>136</v>
      </c>
      <c r="E32" s="28" t="s">
        <v>31</v>
      </c>
      <c r="F32" s="28" t="s">
        <v>65</v>
      </c>
      <c r="G32" s="2">
        <v>6</v>
      </c>
    </row>
    <row r="33" spans="2:7" x14ac:dyDescent="0.25">
      <c r="B33" s="2" t="s">
        <v>82</v>
      </c>
      <c r="C33" t="s">
        <v>0</v>
      </c>
      <c r="D33" s="2">
        <v>137</v>
      </c>
      <c r="E33" s="28" t="s">
        <v>31</v>
      </c>
      <c r="F33" s="28" t="s">
        <v>65</v>
      </c>
      <c r="G33" s="2">
        <v>0.5</v>
      </c>
    </row>
    <row r="34" spans="2:7" x14ac:dyDescent="0.25">
      <c r="B34" s="2" t="s">
        <v>82</v>
      </c>
      <c r="C34" t="s">
        <v>0</v>
      </c>
      <c r="D34" s="2">
        <v>138</v>
      </c>
      <c r="E34" s="28" t="s">
        <v>31</v>
      </c>
      <c r="F34" s="28" t="s">
        <v>65</v>
      </c>
      <c r="G34" s="2">
        <v>0.5</v>
      </c>
    </row>
    <row r="35" spans="2:7" x14ac:dyDescent="0.25">
      <c r="B35" s="2" t="s">
        <v>82</v>
      </c>
      <c r="C35" t="s">
        <v>0</v>
      </c>
      <c r="D35" s="2">
        <v>139</v>
      </c>
      <c r="E35" s="28" t="s">
        <v>31</v>
      </c>
      <c r="F35" s="28" t="s">
        <v>65</v>
      </c>
      <c r="G35" s="2">
        <v>0.5</v>
      </c>
    </row>
    <row r="36" spans="2:7" x14ac:dyDescent="0.25">
      <c r="B36" s="2" t="s">
        <v>82</v>
      </c>
      <c r="C36" t="s">
        <v>0</v>
      </c>
      <c r="D36" s="2">
        <v>140</v>
      </c>
      <c r="E36" s="28" t="s">
        <v>31</v>
      </c>
      <c r="F36" s="28" t="s">
        <v>65</v>
      </c>
      <c r="G36" s="2">
        <v>0.5</v>
      </c>
    </row>
    <row r="37" spans="2:7" x14ac:dyDescent="0.25">
      <c r="B37" s="2" t="s">
        <v>82</v>
      </c>
      <c r="C37" t="s">
        <v>0</v>
      </c>
      <c r="D37" s="2">
        <v>141</v>
      </c>
      <c r="E37" s="28" t="s">
        <v>31</v>
      </c>
      <c r="F37" s="28" t="s">
        <v>65</v>
      </c>
      <c r="G37" s="2">
        <v>0.5</v>
      </c>
    </row>
    <row r="38" spans="2:7" x14ac:dyDescent="0.25">
      <c r="B38" s="2" t="s">
        <v>82</v>
      </c>
      <c r="C38" t="s">
        <v>0</v>
      </c>
      <c r="D38" s="2">
        <v>142</v>
      </c>
      <c r="E38" s="28" t="s">
        <v>31</v>
      </c>
      <c r="F38" s="28" t="s">
        <v>65</v>
      </c>
      <c r="G38" s="2">
        <v>0.5</v>
      </c>
    </row>
    <row r="39" spans="2:7" x14ac:dyDescent="0.25">
      <c r="B39" s="2" t="s">
        <v>82</v>
      </c>
      <c r="C39" t="s">
        <v>0</v>
      </c>
      <c r="D39" s="2">
        <v>200</v>
      </c>
      <c r="E39" s="28" t="s">
        <v>31</v>
      </c>
      <c r="F39" s="28" t="s">
        <v>65</v>
      </c>
      <c r="G39" s="2">
        <v>5</v>
      </c>
    </row>
    <row r="40" spans="2:7" x14ac:dyDescent="0.25">
      <c r="B40" s="2" t="s">
        <v>82</v>
      </c>
      <c r="C40" t="s">
        <v>0</v>
      </c>
      <c r="D40" s="2">
        <v>201</v>
      </c>
      <c r="E40" s="28" t="s">
        <v>31</v>
      </c>
      <c r="F40" s="28" t="s">
        <v>65</v>
      </c>
      <c r="G40" s="2">
        <v>4</v>
      </c>
    </row>
    <row r="41" spans="2:7" x14ac:dyDescent="0.25">
      <c r="B41" s="2" t="s">
        <v>82</v>
      </c>
      <c r="C41" t="s">
        <v>0</v>
      </c>
      <c r="D41" s="2">
        <v>202</v>
      </c>
      <c r="E41" s="28" t="s">
        <v>31</v>
      </c>
      <c r="F41" s="28" t="s">
        <v>65</v>
      </c>
      <c r="G41" s="2">
        <v>4</v>
      </c>
    </row>
    <row r="42" spans="2:7" x14ac:dyDescent="0.25">
      <c r="B42" s="2" t="s">
        <v>82</v>
      </c>
      <c r="C42" t="s">
        <v>0</v>
      </c>
      <c r="D42" s="2">
        <v>210</v>
      </c>
      <c r="E42" s="28" t="s">
        <v>31</v>
      </c>
      <c r="F42" s="28" t="s">
        <v>65</v>
      </c>
      <c r="G42" s="2">
        <v>2</v>
      </c>
    </row>
    <row r="43" spans="2:7" x14ac:dyDescent="0.25">
      <c r="B43" s="2" t="s">
        <v>82</v>
      </c>
      <c r="C43" t="s">
        <v>0</v>
      </c>
      <c r="D43" s="2">
        <v>211</v>
      </c>
      <c r="E43" s="28" t="s">
        <v>31</v>
      </c>
      <c r="F43" s="28" t="s">
        <v>65</v>
      </c>
      <c r="G43" s="2">
        <v>1.5</v>
      </c>
    </row>
    <row r="44" spans="2:7" x14ac:dyDescent="0.25">
      <c r="B44" s="2" t="s">
        <v>82</v>
      </c>
      <c r="C44" t="s">
        <v>0</v>
      </c>
      <c r="D44" s="2">
        <v>212</v>
      </c>
      <c r="E44" s="28" t="s">
        <v>31</v>
      </c>
      <c r="F44" s="28" t="s">
        <v>65</v>
      </c>
      <c r="G44" s="2">
        <v>3</v>
      </c>
    </row>
    <row r="45" spans="2:7" x14ac:dyDescent="0.25">
      <c r="B45" s="2" t="s">
        <v>82</v>
      </c>
      <c r="C45" t="s">
        <v>0</v>
      </c>
      <c r="D45" s="2">
        <v>213</v>
      </c>
      <c r="E45" s="28" t="s">
        <v>31</v>
      </c>
      <c r="F45" s="28" t="s">
        <v>65</v>
      </c>
      <c r="G45" s="2">
        <v>1.5</v>
      </c>
    </row>
    <row r="46" spans="2:7" x14ac:dyDescent="0.25">
      <c r="B46" s="2" t="s">
        <v>82</v>
      </c>
      <c r="C46" t="s">
        <v>0</v>
      </c>
      <c r="D46" s="2">
        <v>214</v>
      </c>
      <c r="E46" s="28" t="s">
        <v>31</v>
      </c>
      <c r="F46" s="28" t="s">
        <v>65</v>
      </c>
      <c r="G46" s="2">
        <v>3</v>
      </c>
    </row>
    <row r="47" spans="2:7" x14ac:dyDescent="0.25">
      <c r="B47" s="2" t="s">
        <v>82</v>
      </c>
      <c r="C47" t="s">
        <v>0</v>
      </c>
      <c r="D47" s="2">
        <v>215</v>
      </c>
      <c r="E47" s="28" t="s">
        <v>31</v>
      </c>
      <c r="F47" s="28" t="s">
        <v>65</v>
      </c>
      <c r="G47" s="2">
        <v>0.5</v>
      </c>
    </row>
    <row r="48" spans="2:7" x14ac:dyDescent="0.25">
      <c r="B48" s="2" t="s">
        <v>82</v>
      </c>
      <c r="C48" t="s">
        <v>0</v>
      </c>
      <c r="D48" s="2">
        <v>216</v>
      </c>
      <c r="E48" s="28" t="s">
        <v>31</v>
      </c>
      <c r="F48" s="28" t="s">
        <v>65</v>
      </c>
      <c r="G48" s="2">
        <v>0.5</v>
      </c>
    </row>
    <row r="49" spans="2:7" x14ac:dyDescent="0.25">
      <c r="B49" s="2" t="s">
        <v>82</v>
      </c>
      <c r="C49" t="s">
        <v>0</v>
      </c>
      <c r="D49" s="2">
        <v>217</v>
      </c>
      <c r="E49" s="28" t="s">
        <v>31</v>
      </c>
      <c r="F49" s="28" t="s">
        <v>65</v>
      </c>
      <c r="G49" s="2">
        <v>0.5</v>
      </c>
    </row>
    <row r="50" spans="2:7" x14ac:dyDescent="0.25">
      <c r="B50" s="2" t="s">
        <v>82</v>
      </c>
      <c r="C50" t="s">
        <v>0</v>
      </c>
      <c r="D50" s="2">
        <v>218</v>
      </c>
      <c r="E50" s="28" t="s">
        <v>31</v>
      </c>
      <c r="F50" s="28" t="s">
        <v>65</v>
      </c>
      <c r="G50" s="2">
        <v>0.5</v>
      </c>
    </row>
    <row r="51" spans="2:7" x14ac:dyDescent="0.25">
      <c r="B51" s="2" t="s">
        <v>82</v>
      </c>
      <c r="C51" t="s">
        <v>0</v>
      </c>
      <c r="D51" s="2">
        <v>220</v>
      </c>
      <c r="E51" s="28" t="s">
        <v>31</v>
      </c>
      <c r="F51" s="28" t="s">
        <v>65</v>
      </c>
      <c r="G51" s="2">
        <v>2</v>
      </c>
    </row>
    <row r="52" spans="2:7" x14ac:dyDescent="0.25">
      <c r="B52" s="2" t="s">
        <v>82</v>
      </c>
      <c r="C52" t="s">
        <v>0</v>
      </c>
      <c r="D52" s="2">
        <v>221</v>
      </c>
      <c r="E52" s="28" t="s">
        <v>31</v>
      </c>
      <c r="F52" s="28" t="s">
        <v>65</v>
      </c>
      <c r="G52" s="2">
        <v>1.5</v>
      </c>
    </row>
    <row r="53" spans="2:7" x14ac:dyDescent="0.25">
      <c r="B53" s="2" t="s">
        <v>82</v>
      </c>
      <c r="C53" t="s">
        <v>0</v>
      </c>
      <c r="D53" s="2">
        <v>222</v>
      </c>
      <c r="E53" s="28" t="s">
        <v>31</v>
      </c>
      <c r="F53" s="28" t="s">
        <v>65</v>
      </c>
      <c r="G53" s="2">
        <v>3</v>
      </c>
    </row>
    <row r="54" spans="2:7" x14ac:dyDescent="0.25">
      <c r="B54" s="2" t="s">
        <v>82</v>
      </c>
      <c r="C54" t="s">
        <v>0</v>
      </c>
      <c r="D54" s="2">
        <v>223</v>
      </c>
      <c r="E54" s="28" t="s">
        <v>31</v>
      </c>
      <c r="F54" s="28" t="s">
        <v>65</v>
      </c>
      <c r="G54" s="2">
        <v>1.5</v>
      </c>
    </row>
    <row r="55" spans="2:7" x14ac:dyDescent="0.25">
      <c r="B55" s="2" t="s">
        <v>82</v>
      </c>
      <c r="C55" t="s">
        <v>0</v>
      </c>
      <c r="D55" s="2">
        <v>224</v>
      </c>
      <c r="E55" s="28" t="s">
        <v>31</v>
      </c>
      <c r="F55" s="28" t="s">
        <v>65</v>
      </c>
      <c r="G55" s="2">
        <v>3</v>
      </c>
    </row>
    <row r="56" spans="2:7" x14ac:dyDescent="0.25">
      <c r="B56" s="2" t="s">
        <v>82</v>
      </c>
      <c r="C56" t="s">
        <v>0</v>
      </c>
      <c r="D56" s="2">
        <v>225</v>
      </c>
      <c r="E56" s="28" t="s">
        <v>31</v>
      </c>
      <c r="F56" s="28" t="s">
        <v>65</v>
      </c>
      <c r="G56" s="2">
        <v>0.5</v>
      </c>
    </row>
    <row r="57" spans="2:7" x14ac:dyDescent="0.25">
      <c r="B57" s="2" t="s">
        <v>82</v>
      </c>
      <c r="C57" t="s">
        <v>0</v>
      </c>
      <c r="D57" s="2">
        <v>226</v>
      </c>
      <c r="E57" s="28" t="s">
        <v>31</v>
      </c>
      <c r="F57" s="28" t="s">
        <v>65</v>
      </c>
      <c r="G57" s="2">
        <v>0.5</v>
      </c>
    </row>
    <row r="58" spans="2:7" x14ac:dyDescent="0.25">
      <c r="B58" s="2" t="s">
        <v>82</v>
      </c>
      <c r="C58" t="s">
        <v>0</v>
      </c>
      <c r="D58" s="2">
        <v>227</v>
      </c>
      <c r="E58" s="28" t="s">
        <v>31</v>
      </c>
      <c r="F58" s="28" t="s">
        <v>65</v>
      </c>
      <c r="G58" s="2">
        <v>0.5</v>
      </c>
    </row>
    <row r="59" spans="2:7" x14ac:dyDescent="0.25">
      <c r="B59" s="2" t="s">
        <v>82</v>
      </c>
      <c r="C59" t="s">
        <v>0</v>
      </c>
      <c r="D59" s="2">
        <v>228</v>
      </c>
      <c r="E59" s="28" t="s">
        <v>31</v>
      </c>
      <c r="F59" s="28" t="s">
        <v>65</v>
      </c>
      <c r="G59" s="2">
        <v>0.5</v>
      </c>
    </row>
    <row r="60" spans="2:7" x14ac:dyDescent="0.25">
      <c r="B60" s="2" t="s">
        <v>82</v>
      </c>
      <c r="C60" t="s">
        <v>0</v>
      </c>
      <c r="D60" s="2">
        <v>230</v>
      </c>
      <c r="E60" s="28" t="s">
        <v>31</v>
      </c>
      <c r="F60" s="28" t="s">
        <v>65</v>
      </c>
      <c r="G60" s="2">
        <v>2</v>
      </c>
    </row>
    <row r="61" spans="2:7" x14ac:dyDescent="0.25">
      <c r="B61" s="2" t="s">
        <v>82</v>
      </c>
      <c r="C61" t="s">
        <v>0</v>
      </c>
      <c r="D61" s="2">
        <v>231</v>
      </c>
      <c r="E61" s="28" t="s">
        <v>31</v>
      </c>
      <c r="F61" s="28" t="s">
        <v>65</v>
      </c>
      <c r="G61" s="2">
        <v>2</v>
      </c>
    </row>
    <row r="62" spans="2:7" x14ac:dyDescent="0.25">
      <c r="B62" s="2" t="s">
        <v>82</v>
      </c>
      <c r="C62" t="s">
        <v>0</v>
      </c>
      <c r="D62" s="2">
        <v>232</v>
      </c>
      <c r="E62" s="28" t="s">
        <v>31</v>
      </c>
      <c r="F62" s="28" t="s">
        <v>65</v>
      </c>
      <c r="G62" s="2">
        <v>4</v>
      </c>
    </row>
    <row r="63" spans="2:7" x14ac:dyDescent="0.25">
      <c r="B63" s="2" t="s">
        <v>82</v>
      </c>
      <c r="C63" t="s">
        <v>0</v>
      </c>
      <c r="D63" s="2">
        <v>233</v>
      </c>
      <c r="E63" s="28" t="s">
        <v>31</v>
      </c>
      <c r="F63" s="28" t="s">
        <v>65</v>
      </c>
      <c r="G63" s="2">
        <v>6</v>
      </c>
    </row>
    <row r="64" spans="2:7" x14ac:dyDescent="0.25">
      <c r="B64" s="2" t="s">
        <v>82</v>
      </c>
      <c r="C64" t="s">
        <v>0</v>
      </c>
      <c r="D64" s="2">
        <v>234</v>
      </c>
      <c r="E64" s="28" t="s">
        <v>31</v>
      </c>
      <c r="F64" s="28" t="s">
        <v>65</v>
      </c>
      <c r="G64" s="2">
        <v>2</v>
      </c>
    </row>
    <row r="65" spans="2:7" x14ac:dyDescent="0.25">
      <c r="B65" s="2" t="s">
        <v>82</v>
      </c>
      <c r="C65" t="s">
        <v>0</v>
      </c>
      <c r="D65" s="2">
        <v>235</v>
      </c>
      <c r="E65" s="28" t="s">
        <v>31</v>
      </c>
      <c r="F65" s="28" t="s">
        <v>65</v>
      </c>
      <c r="G65" s="2">
        <v>4</v>
      </c>
    </row>
    <row r="66" spans="2:7" x14ac:dyDescent="0.25">
      <c r="B66" s="2" t="s">
        <v>82</v>
      </c>
      <c r="C66" t="s">
        <v>0</v>
      </c>
      <c r="D66" s="2">
        <v>236</v>
      </c>
      <c r="E66" s="28" t="s">
        <v>31</v>
      </c>
      <c r="F66" s="28" t="s">
        <v>65</v>
      </c>
      <c r="G66" s="2">
        <v>6</v>
      </c>
    </row>
    <row r="67" spans="2:7" x14ac:dyDescent="0.25">
      <c r="B67" s="2" t="s">
        <v>82</v>
      </c>
      <c r="C67" t="s">
        <v>0</v>
      </c>
      <c r="D67" s="2">
        <v>237</v>
      </c>
      <c r="E67" s="28" t="s">
        <v>31</v>
      </c>
      <c r="F67" s="28" t="s">
        <v>65</v>
      </c>
      <c r="G67" s="2">
        <v>0.5</v>
      </c>
    </row>
    <row r="68" spans="2:7" x14ac:dyDescent="0.25">
      <c r="B68" s="2" t="s">
        <v>82</v>
      </c>
      <c r="C68" t="s">
        <v>0</v>
      </c>
      <c r="D68" s="2">
        <v>238</v>
      </c>
      <c r="E68" s="28" t="s">
        <v>31</v>
      </c>
      <c r="F68" s="28" t="s">
        <v>65</v>
      </c>
      <c r="G68" s="2">
        <v>0.5</v>
      </c>
    </row>
    <row r="69" spans="2:7" x14ac:dyDescent="0.25">
      <c r="B69" s="2" t="s">
        <v>82</v>
      </c>
      <c r="C69" t="s">
        <v>0</v>
      </c>
      <c r="D69" s="2">
        <v>239</v>
      </c>
      <c r="E69" s="28" t="s">
        <v>31</v>
      </c>
      <c r="F69" s="28" t="s">
        <v>65</v>
      </c>
      <c r="G69" s="2">
        <v>0.5</v>
      </c>
    </row>
    <row r="70" spans="2:7" x14ac:dyDescent="0.25">
      <c r="B70" s="2" t="s">
        <v>82</v>
      </c>
      <c r="C70" t="s">
        <v>0</v>
      </c>
      <c r="D70" s="2">
        <v>240</v>
      </c>
      <c r="E70" s="28" t="s">
        <v>31</v>
      </c>
      <c r="F70" s="28" t="s">
        <v>65</v>
      </c>
      <c r="G70" s="2">
        <v>0.5</v>
      </c>
    </row>
    <row r="71" spans="2:7" x14ac:dyDescent="0.25">
      <c r="B71" s="2" t="s">
        <v>82</v>
      </c>
      <c r="C71" t="s">
        <v>0</v>
      </c>
      <c r="D71" s="2">
        <v>241</v>
      </c>
      <c r="E71" s="28" t="s">
        <v>31</v>
      </c>
      <c r="F71" s="28" t="s">
        <v>65</v>
      </c>
      <c r="G71" s="2">
        <v>0.5</v>
      </c>
    </row>
    <row r="72" spans="2:7" x14ac:dyDescent="0.25">
      <c r="B72" s="30" t="s">
        <v>82</v>
      </c>
      <c r="C72" s="31" t="s">
        <v>0</v>
      </c>
      <c r="D72" s="30">
        <v>242</v>
      </c>
      <c r="E72" s="31" t="s">
        <v>31</v>
      </c>
      <c r="F72" s="31" t="s">
        <v>65</v>
      </c>
      <c r="G72" s="30">
        <v>0.5</v>
      </c>
    </row>
    <row r="73" spans="2:7" x14ac:dyDescent="0.25">
      <c r="B73" s="2" t="s">
        <v>82</v>
      </c>
      <c r="C73" t="s">
        <v>0</v>
      </c>
      <c r="D73" s="2">
        <v>1</v>
      </c>
      <c r="E73" s="28" t="s">
        <v>179</v>
      </c>
      <c r="F73" s="28" t="s">
        <v>65</v>
      </c>
      <c r="G73" s="2" t="s">
        <v>195</v>
      </c>
    </row>
    <row r="74" spans="2:7" x14ac:dyDescent="0.25">
      <c r="B74" s="2" t="s">
        <v>82</v>
      </c>
      <c r="C74" t="s">
        <v>0</v>
      </c>
      <c r="D74" s="2">
        <v>2</v>
      </c>
      <c r="E74" s="28" t="s">
        <v>179</v>
      </c>
      <c r="F74" s="28" t="s">
        <v>65</v>
      </c>
      <c r="G74" s="2" t="s">
        <v>195</v>
      </c>
    </row>
    <row r="75" spans="2:7" x14ac:dyDescent="0.25">
      <c r="B75" s="2" t="s">
        <v>82</v>
      </c>
      <c r="C75" t="s">
        <v>0</v>
      </c>
      <c r="D75" s="2">
        <v>3</v>
      </c>
      <c r="E75" s="28" t="s">
        <v>179</v>
      </c>
      <c r="F75" s="28" t="s">
        <v>65</v>
      </c>
      <c r="G75" s="2" t="s">
        <v>196</v>
      </c>
    </row>
    <row r="76" spans="2:7" x14ac:dyDescent="0.25">
      <c r="B76" s="2" t="s">
        <v>82</v>
      </c>
      <c r="C76" t="s">
        <v>0</v>
      </c>
      <c r="D76" s="2">
        <v>100</v>
      </c>
      <c r="E76" s="28" t="s">
        <v>179</v>
      </c>
      <c r="F76" s="28" t="s">
        <v>65</v>
      </c>
      <c r="G76" s="2" t="s">
        <v>196</v>
      </c>
    </row>
    <row r="77" spans="2:7" x14ac:dyDescent="0.25">
      <c r="B77" s="2" t="s">
        <v>82</v>
      </c>
      <c r="C77" t="s">
        <v>0</v>
      </c>
      <c r="D77" s="2">
        <v>101</v>
      </c>
      <c r="E77" s="28" t="s">
        <v>179</v>
      </c>
      <c r="F77" s="28" t="s">
        <v>65</v>
      </c>
      <c r="G77" s="2" t="s">
        <v>198</v>
      </c>
    </row>
    <row r="78" spans="2:7" x14ac:dyDescent="0.25">
      <c r="B78" s="2" t="s">
        <v>82</v>
      </c>
      <c r="C78" t="s">
        <v>0</v>
      </c>
      <c r="D78" s="2">
        <v>102</v>
      </c>
      <c r="E78" s="28" t="s">
        <v>179</v>
      </c>
      <c r="F78" s="28" t="s">
        <v>65</v>
      </c>
      <c r="G78" s="2" t="s">
        <v>199</v>
      </c>
    </row>
    <row r="79" spans="2:7" x14ac:dyDescent="0.25">
      <c r="B79" s="2" t="s">
        <v>82</v>
      </c>
      <c r="C79" t="s">
        <v>0</v>
      </c>
      <c r="D79" s="2">
        <v>110</v>
      </c>
      <c r="E79" s="28" t="s">
        <v>179</v>
      </c>
      <c r="F79" s="28" t="s">
        <v>65</v>
      </c>
      <c r="G79" s="2" t="s">
        <v>197</v>
      </c>
    </row>
    <row r="80" spans="2:7" x14ac:dyDescent="0.25">
      <c r="B80" s="2" t="s">
        <v>82</v>
      </c>
      <c r="C80" t="s">
        <v>0</v>
      </c>
      <c r="D80" s="2">
        <v>111</v>
      </c>
      <c r="E80" s="28" t="s">
        <v>179</v>
      </c>
      <c r="F80" s="28" t="s">
        <v>65</v>
      </c>
      <c r="G80" s="2" t="s">
        <v>195</v>
      </c>
    </row>
    <row r="81" spans="2:7" x14ac:dyDescent="0.25">
      <c r="B81" s="2" t="s">
        <v>82</v>
      </c>
      <c r="C81" t="s">
        <v>0</v>
      </c>
      <c r="D81" s="2">
        <v>112</v>
      </c>
      <c r="E81" s="28" t="s">
        <v>179</v>
      </c>
      <c r="F81" s="28" t="s">
        <v>65</v>
      </c>
      <c r="G81" s="2" t="s">
        <v>197</v>
      </c>
    </row>
    <row r="82" spans="2:7" x14ac:dyDescent="0.25">
      <c r="B82" s="2" t="s">
        <v>82</v>
      </c>
      <c r="C82" t="s">
        <v>0</v>
      </c>
      <c r="D82" s="2">
        <v>113</v>
      </c>
      <c r="E82" s="28" t="s">
        <v>179</v>
      </c>
      <c r="F82" s="28" t="s">
        <v>65</v>
      </c>
      <c r="G82" s="2" t="s">
        <v>195</v>
      </c>
    </row>
    <row r="83" spans="2:7" x14ac:dyDescent="0.25">
      <c r="B83" s="2" t="s">
        <v>82</v>
      </c>
      <c r="C83" t="s">
        <v>0</v>
      </c>
      <c r="D83" s="2">
        <v>114</v>
      </c>
      <c r="E83" s="28" t="s">
        <v>179</v>
      </c>
      <c r="F83" s="28" t="s">
        <v>65</v>
      </c>
      <c r="G83" s="2" t="s">
        <v>195</v>
      </c>
    </row>
    <row r="84" spans="2:7" x14ac:dyDescent="0.25">
      <c r="B84" s="2" t="s">
        <v>82</v>
      </c>
      <c r="C84" t="s">
        <v>0</v>
      </c>
      <c r="D84" s="2">
        <v>115</v>
      </c>
      <c r="E84" s="28" t="s">
        <v>179</v>
      </c>
      <c r="F84" s="28" t="s">
        <v>65</v>
      </c>
      <c r="G84" s="2" t="s">
        <v>197</v>
      </c>
    </row>
    <row r="85" spans="2:7" x14ac:dyDescent="0.25">
      <c r="B85" s="2" t="s">
        <v>82</v>
      </c>
      <c r="C85" t="s">
        <v>0</v>
      </c>
      <c r="D85" s="2">
        <v>116</v>
      </c>
      <c r="E85" s="28" t="s">
        <v>179</v>
      </c>
      <c r="F85" s="28" t="s">
        <v>65</v>
      </c>
      <c r="G85" s="2" t="s">
        <v>197</v>
      </c>
    </row>
    <row r="86" spans="2:7" x14ac:dyDescent="0.25">
      <c r="B86" s="2" t="s">
        <v>82</v>
      </c>
      <c r="C86" t="s">
        <v>0</v>
      </c>
      <c r="D86" s="2">
        <v>117</v>
      </c>
      <c r="E86" s="28" t="s">
        <v>179</v>
      </c>
      <c r="F86" s="28" t="s">
        <v>65</v>
      </c>
      <c r="G86" s="2" t="s">
        <v>197</v>
      </c>
    </row>
    <row r="87" spans="2:7" x14ac:dyDescent="0.25">
      <c r="B87" s="2" t="s">
        <v>82</v>
      </c>
      <c r="C87" t="s">
        <v>0</v>
      </c>
      <c r="D87" s="2">
        <v>118</v>
      </c>
      <c r="E87" s="28" t="s">
        <v>179</v>
      </c>
      <c r="F87" s="28" t="s">
        <v>65</v>
      </c>
      <c r="G87" s="2" t="s">
        <v>197</v>
      </c>
    </row>
    <row r="88" spans="2:7" x14ac:dyDescent="0.25">
      <c r="B88" s="2" t="s">
        <v>82</v>
      </c>
      <c r="C88" t="s">
        <v>0</v>
      </c>
      <c r="D88" s="2">
        <v>120</v>
      </c>
      <c r="E88" s="28" t="s">
        <v>179</v>
      </c>
      <c r="F88" s="28" t="s">
        <v>65</v>
      </c>
      <c r="G88" s="2" t="s">
        <v>197</v>
      </c>
    </row>
    <row r="89" spans="2:7" x14ac:dyDescent="0.25">
      <c r="B89" s="2" t="s">
        <v>82</v>
      </c>
      <c r="C89" t="s">
        <v>0</v>
      </c>
      <c r="D89" s="2">
        <v>121</v>
      </c>
      <c r="E89" s="28" t="s">
        <v>179</v>
      </c>
      <c r="F89" s="28" t="s">
        <v>65</v>
      </c>
      <c r="G89" s="2" t="s">
        <v>195</v>
      </c>
    </row>
    <row r="90" spans="2:7" x14ac:dyDescent="0.25">
      <c r="B90" s="2" t="s">
        <v>82</v>
      </c>
      <c r="C90" t="s">
        <v>0</v>
      </c>
      <c r="D90" s="2">
        <v>122</v>
      </c>
      <c r="E90" s="28" t="s">
        <v>179</v>
      </c>
      <c r="F90" s="28" t="s">
        <v>65</v>
      </c>
      <c r="G90" s="2" t="s">
        <v>195</v>
      </c>
    </row>
    <row r="91" spans="2:7" x14ac:dyDescent="0.25">
      <c r="B91" s="2" t="s">
        <v>82</v>
      </c>
      <c r="C91" t="s">
        <v>0</v>
      </c>
      <c r="D91" s="2">
        <v>123</v>
      </c>
      <c r="E91" s="28" t="s">
        <v>179</v>
      </c>
      <c r="F91" s="28" t="s">
        <v>65</v>
      </c>
      <c r="G91" s="2" t="s">
        <v>195</v>
      </c>
    </row>
    <row r="92" spans="2:7" x14ac:dyDescent="0.25">
      <c r="B92" s="2" t="s">
        <v>82</v>
      </c>
      <c r="C92" t="s">
        <v>0</v>
      </c>
      <c r="D92" s="2">
        <v>124</v>
      </c>
      <c r="E92" s="28" t="s">
        <v>179</v>
      </c>
      <c r="F92" s="28" t="s">
        <v>65</v>
      </c>
      <c r="G92" s="2" t="s">
        <v>195</v>
      </c>
    </row>
    <row r="93" spans="2:7" x14ac:dyDescent="0.25">
      <c r="B93" s="2" t="s">
        <v>82</v>
      </c>
      <c r="C93" t="s">
        <v>0</v>
      </c>
      <c r="D93" s="2">
        <v>125</v>
      </c>
      <c r="E93" s="28" t="s">
        <v>179</v>
      </c>
      <c r="F93" s="28" t="s">
        <v>65</v>
      </c>
      <c r="G93" s="2" t="s">
        <v>197</v>
      </c>
    </row>
    <row r="94" spans="2:7" x14ac:dyDescent="0.25">
      <c r="B94" s="2" t="s">
        <v>82</v>
      </c>
      <c r="C94" t="s">
        <v>0</v>
      </c>
      <c r="D94" s="2">
        <v>126</v>
      </c>
      <c r="E94" s="28" t="s">
        <v>179</v>
      </c>
      <c r="F94" s="28" t="s">
        <v>65</v>
      </c>
      <c r="G94" s="2" t="s">
        <v>197</v>
      </c>
    </row>
    <row r="95" spans="2:7" x14ac:dyDescent="0.25">
      <c r="B95" s="2" t="s">
        <v>82</v>
      </c>
      <c r="C95" t="s">
        <v>0</v>
      </c>
      <c r="D95" s="2">
        <v>127</v>
      </c>
      <c r="E95" s="28" t="s">
        <v>179</v>
      </c>
      <c r="F95" s="28" t="s">
        <v>65</v>
      </c>
      <c r="G95" s="2" t="s">
        <v>197</v>
      </c>
    </row>
    <row r="96" spans="2:7" x14ac:dyDescent="0.25">
      <c r="B96" s="2" t="s">
        <v>82</v>
      </c>
      <c r="C96" t="s">
        <v>0</v>
      </c>
      <c r="D96" s="2">
        <v>128</v>
      </c>
      <c r="E96" s="28" t="s">
        <v>179</v>
      </c>
      <c r="F96" s="28" t="s">
        <v>65</v>
      </c>
      <c r="G96" s="2" t="s">
        <v>197</v>
      </c>
    </row>
    <row r="97" spans="2:7" x14ac:dyDescent="0.25">
      <c r="B97" s="2" t="s">
        <v>82</v>
      </c>
      <c r="C97" t="s">
        <v>0</v>
      </c>
      <c r="D97" s="2">
        <v>130</v>
      </c>
      <c r="E97" s="28" t="s">
        <v>179</v>
      </c>
      <c r="F97" s="28" t="s">
        <v>65</v>
      </c>
      <c r="G97" s="2" t="s">
        <v>199</v>
      </c>
    </row>
    <row r="98" spans="2:7" x14ac:dyDescent="0.25">
      <c r="B98" s="2" t="s">
        <v>82</v>
      </c>
      <c r="C98" t="s">
        <v>0</v>
      </c>
      <c r="D98" s="2">
        <v>131</v>
      </c>
      <c r="E98" s="28" t="s">
        <v>179</v>
      </c>
      <c r="F98" s="28" t="s">
        <v>65</v>
      </c>
      <c r="G98" s="2" t="s">
        <v>200</v>
      </c>
    </row>
    <row r="99" spans="2:7" x14ac:dyDescent="0.25">
      <c r="B99" s="2" t="s">
        <v>82</v>
      </c>
      <c r="C99" t="s">
        <v>0</v>
      </c>
      <c r="D99" s="2">
        <v>132</v>
      </c>
      <c r="E99" s="28" t="s">
        <v>179</v>
      </c>
      <c r="F99" s="28" t="s">
        <v>65</v>
      </c>
      <c r="G99" s="2" t="s">
        <v>201</v>
      </c>
    </row>
    <row r="100" spans="2:7" x14ac:dyDescent="0.25">
      <c r="B100" s="2" t="s">
        <v>82</v>
      </c>
      <c r="C100" t="s">
        <v>0</v>
      </c>
      <c r="D100" s="2">
        <v>133</v>
      </c>
      <c r="E100" s="28" t="s">
        <v>179</v>
      </c>
      <c r="F100" s="28" t="s">
        <v>65</v>
      </c>
      <c r="G100" s="2" t="s">
        <v>197</v>
      </c>
    </row>
    <row r="101" spans="2:7" x14ac:dyDescent="0.25">
      <c r="B101" s="2" t="s">
        <v>82</v>
      </c>
      <c r="C101" t="s">
        <v>0</v>
      </c>
      <c r="D101" s="2">
        <v>134</v>
      </c>
      <c r="E101" s="28" t="s">
        <v>179</v>
      </c>
      <c r="F101" s="28" t="s">
        <v>65</v>
      </c>
      <c r="G101" s="2" t="s">
        <v>200</v>
      </c>
    </row>
    <row r="102" spans="2:7" x14ac:dyDescent="0.25">
      <c r="B102" s="2" t="s">
        <v>82</v>
      </c>
      <c r="C102" t="s">
        <v>0</v>
      </c>
      <c r="D102" s="2">
        <v>135</v>
      </c>
      <c r="E102" s="28" t="s">
        <v>179</v>
      </c>
      <c r="F102" s="28" t="s">
        <v>65</v>
      </c>
      <c r="G102" s="2" t="s">
        <v>201</v>
      </c>
    </row>
    <row r="103" spans="2:7" x14ac:dyDescent="0.25">
      <c r="B103" s="2" t="s">
        <v>82</v>
      </c>
      <c r="C103" t="s">
        <v>0</v>
      </c>
      <c r="D103" s="2">
        <v>136</v>
      </c>
      <c r="E103" s="28" t="s">
        <v>179</v>
      </c>
      <c r="F103" s="28" t="s">
        <v>65</v>
      </c>
      <c r="G103" s="2" t="s">
        <v>197</v>
      </c>
    </row>
    <row r="104" spans="2:7" x14ac:dyDescent="0.25">
      <c r="B104" s="2" t="s">
        <v>82</v>
      </c>
      <c r="C104" t="s">
        <v>0</v>
      </c>
      <c r="D104" s="2">
        <v>137</v>
      </c>
      <c r="E104" s="28" t="s">
        <v>179</v>
      </c>
      <c r="F104" s="28" t="s">
        <v>65</v>
      </c>
      <c r="G104" s="2" t="s">
        <v>197</v>
      </c>
    </row>
    <row r="105" spans="2:7" x14ac:dyDescent="0.25">
      <c r="B105" s="2" t="s">
        <v>82</v>
      </c>
      <c r="C105" t="s">
        <v>0</v>
      </c>
      <c r="D105" s="2">
        <v>138</v>
      </c>
      <c r="E105" s="28" t="s">
        <v>179</v>
      </c>
      <c r="F105" s="28" t="s">
        <v>65</v>
      </c>
      <c r="G105" s="2" t="s">
        <v>197</v>
      </c>
    </row>
    <row r="106" spans="2:7" x14ac:dyDescent="0.25">
      <c r="B106" s="2" t="s">
        <v>82</v>
      </c>
      <c r="C106" t="s">
        <v>0</v>
      </c>
      <c r="D106" s="2">
        <v>139</v>
      </c>
      <c r="E106" s="28" t="s">
        <v>179</v>
      </c>
      <c r="F106" s="28" t="s">
        <v>65</v>
      </c>
      <c r="G106" s="2" t="s">
        <v>197</v>
      </c>
    </row>
    <row r="107" spans="2:7" x14ac:dyDescent="0.25">
      <c r="B107" s="2" t="s">
        <v>82</v>
      </c>
      <c r="C107" t="s">
        <v>0</v>
      </c>
      <c r="D107" s="2">
        <v>140</v>
      </c>
      <c r="E107" s="28" t="s">
        <v>179</v>
      </c>
      <c r="F107" s="28" t="s">
        <v>65</v>
      </c>
      <c r="G107" s="2" t="s">
        <v>197</v>
      </c>
    </row>
    <row r="108" spans="2:7" x14ac:dyDescent="0.25">
      <c r="B108" s="2" t="s">
        <v>82</v>
      </c>
      <c r="C108" t="s">
        <v>0</v>
      </c>
      <c r="D108" s="2">
        <v>141</v>
      </c>
      <c r="E108" s="28" t="s">
        <v>179</v>
      </c>
      <c r="F108" s="28" t="s">
        <v>65</v>
      </c>
      <c r="G108" s="2" t="s">
        <v>197</v>
      </c>
    </row>
    <row r="109" spans="2:7" x14ac:dyDescent="0.25">
      <c r="B109" s="2" t="s">
        <v>82</v>
      </c>
      <c r="C109" t="s">
        <v>0</v>
      </c>
      <c r="D109" s="2">
        <v>142</v>
      </c>
      <c r="E109" s="28" t="s">
        <v>179</v>
      </c>
      <c r="F109" s="28" t="s">
        <v>65</v>
      </c>
      <c r="G109" s="2" t="s">
        <v>197</v>
      </c>
    </row>
    <row r="110" spans="2:7" x14ac:dyDescent="0.25">
      <c r="B110" s="2" t="s">
        <v>82</v>
      </c>
      <c r="C110" t="s">
        <v>0</v>
      </c>
      <c r="D110" s="2">
        <v>200</v>
      </c>
      <c r="E110" s="28" t="s">
        <v>179</v>
      </c>
      <c r="F110" s="28" t="s">
        <v>65</v>
      </c>
      <c r="G110" s="2" t="s">
        <v>196</v>
      </c>
    </row>
    <row r="111" spans="2:7" x14ac:dyDescent="0.25">
      <c r="B111" s="2" t="s">
        <v>82</v>
      </c>
      <c r="C111" t="s">
        <v>0</v>
      </c>
      <c r="D111" s="2">
        <v>201</v>
      </c>
      <c r="E111" s="28" t="s">
        <v>179</v>
      </c>
      <c r="F111" s="28" t="s">
        <v>65</v>
      </c>
      <c r="G111" s="2" t="s">
        <v>198</v>
      </c>
    </row>
    <row r="112" spans="2:7" x14ac:dyDescent="0.25">
      <c r="B112" s="2" t="s">
        <v>82</v>
      </c>
      <c r="C112" t="s">
        <v>0</v>
      </c>
      <c r="D112" s="2">
        <v>202</v>
      </c>
      <c r="E112" s="28" t="s">
        <v>179</v>
      </c>
      <c r="F112" s="28" t="s">
        <v>65</v>
      </c>
      <c r="G112" s="2" t="s">
        <v>199</v>
      </c>
    </row>
    <row r="113" spans="2:7" x14ac:dyDescent="0.25">
      <c r="B113" s="2" t="s">
        <v>82</v>
      </c>
      <c r="C113" t="s">
        <v>0</v>
      </c>
      <c r="D113" s="2">
        <v>210</v>
      </c>
      <c r="E113" s="28" t="s">
        <v>179</v>
      </c>
      <c r="F113" s="28" t="s">
        <v>65</v>
      </c>
      <c r="G113" s="2" t="s">
        <v>197</v>
      </c>
    </row>
    <row r="114" spans="2:7" x14ac:dyDescent="0.25">
      <c r="B114" s="2" t="s">
        <v>82</v>
      </c>
      <c r="C114" t="s">
        <v>0</v>
      </c>
      <c r="D114" s="2">
        <v>211</v>
      </c>
      <c r="E114" s="28" t="s">
        <v>179</v>
      </c>
      <c r="F114" s="28" t="s">
        <v>65</v>
      </c>
      <c r="G114" s="2" t="s">
        <v>195</v>
      </c>
    </row>
    <row r="115" spans="2:7" x14ac:dyDescent="0.25">
      <c r="B115" s="2" t="s">
        <v>82</v>
      </c>
      <c r="C115" t="s">
        <v>0</v>
      </c>
      <c r="D115" s="2">
        <v>212</v>
      </c>
      <c r="E115" s="28" t="s">
        <v>179</v>
      </c>
      <c r="F115" s="28" t="s">
        <v>65</v>
      </c>
      <c r="G115" s="2" t="s">
        <v>195</v>
      </c>
    </row>
    <row r="116" spans="2:7" x14ac:dyDescent="0.25">
      <c r="B116" s="2" t="s">
        <v>82</v>
      </c>
      <c r="C116" t="s">
        <v>0</v>
      </c>
      <c r="D116" s="2">
        <v>213</v>
      </c>
      <c r="E116" s="28" t="s">
        <v>179</v>
      </c>
      <c r="F116" s="28" t="s">
        <v>65</v>
      </c>
      <c r="G116" s="2" t="s">
        <v>195</v>
      </c>
    </row>
    <row r="117" spans="2:7" x14ac:dyDescent="0.25">
      <c r="B117" s="2" t="s">
        <v>82</v>
      </c>
      <c r="C117" t="s">
        <v>0</v>
      </c>
      <c r="D117" s="2">
        <v>214</v>
      </c>
      <c r="E117" s="28" t="s">
        <v>179</v>
      </c>
      <c r="F117" s="28" t="s">
        <v>65</v>
      </c>
      <c r="G117" s="2" t="s">
        <v>195</v>
      </c>
    </row>
    <row r="118" spans="2:7" x14ac:dyDescent="0.25">
      <c r="B118" s="2" t="s">
        <v>82</v>
      </c>
      <c r="C118" t="s">
        <v>0</v>
      </c>
      <c r="D118" s="2">
        <v>215</v>
      </c>
      <c r="E118" s="28" t="s">
        <v>179</v>
      </c>
      <c r="F118" s="28" t="s">
        <v>65</v>
      </c>
      <c r="G118" s="2" t="s">
        <v>197</v>
      </c>
    </row>
    <row r="119" spans="2:7" x14ac:dyDescent="0.25">
      <c r="B119" s="2" t="s">
        <v>82</v>
      </c>
      <c r="C119" t="s">
        <v>0</v>
      </c>
      <c r="D119" s="2">
        <v>216</v>
      </c>
      <c r="E119" s="28" t="s">
        <v>179</v>
      </c>
      <c r="F119" s="28" t="s">
        <v>65</v>
      </c>
      <c r="G119" s="2" t="s">
        <v>197</v>
      </c>
    </row>
    <row r="120" spans="2:7" x14ac:dyDescent="0.25">
      <c r="B120" s="2" t="s">
        <v>82</v>
      </c>
      <c r="C120" t="s">
        <v>0</v>
      </c>
      <c r="D120" s="2">
        <v>217</v>
      </c>
      <c r="E120" s="28" t="s">
        <v>179</v>
      </c>
      <c r="F120" s="28" t="s">
        <v>65</v>
      </c>
      <c r="G120" s="2" t="s">
        <v>197</v>
      </c>
    </row>
    <row r="121" spans="2:7" x14ac:dyDescent="0.25">
      <c r="B121" s="2" t="s">
        <v>82</v>
      </c>
      <c r="C121" t="s">
        <v>0</v>
      </c>
      <c r="D121" s="2">
        <v>218</v>
      </c>
      <c r="E121" s="28" t="s">
        <v>179</v>
      </c>
      <c r="F121" s="28" t="s">
        <v>65</v>
      </c>
      <c r="G121" s="2" t="s">
        <v>197</v>
      </c>
    </row>
    <row r="122" spans="2:7" x14ac:dyDescent="0.25">
      <c r="B122" s="2" t="s">
        <v>82</v>
      </c>
      <c r="C122" t="s">
        <v>0</v>
      </c>
      <c r="D122" s="2">
        <v>220</v>
      </c>
      <c r="E122" s="28" t="s">
        <v>179</v>
      </c>
      <c r="F122" s="28" t="s">
        <v>65</v>
      </c>
      <c r="G122" s="2" t="s">
        <v>197</v>
      </c>
    </row>
    <row r="123" spans="2:7" x14ac:dyDescent="0.25">
      <c r="B123" s="2" t="s">
        <v>82</v>
      </c>
      <c r="C123" t="s">
        <v>0</v>
      </c>
      <c r="D123" s="2">
        <v>221</v>
      </c>
      <c r="E123" s="28" t="s">
        <v>179</v>
      </c>
      <c r="F123" s="28" t="s">
        <v>65</v>
      </c>
      <c r="G123" s="2" t="s">
        <v>195</v>
      </c>
    </row>
    <row r="124" spans="2:7" x14ac:dyDescent="0.25">
      <c r="B124" s="2" t="s">
        <v>82</v>
      </c>
      <c r="C124" t="s">
        <v>0</v>
      </c>
      <c r="D124" s="2">
        <v>222</v>
      </c>
      <c r="E124" s="28" t="s">
        <v>179</v>
      </c>
      <c r="F124" s="28" t="s">
        <v>65</v>
      </c>
      <c r="G124" s="2" t="s">
        <v>195</v>
      </c>
    </row>
    <row r="125" spans="2:7" x14ac:dyDescent="0.25">
      <c r="B125" s="2" t="s">
        <v>82</v>
      </c>
      <c r="C125" t="s">
        <v>0</v>
      </c>
      <c r="D125" s="2">
        <v>223</v>
      </c>
      <c r="E125" s="28" t="s">
        <v>179</v>
      </c>
      <c r="F125" s="28" t="s">
        <v>65</v>
      </c>
      <c r="G125" s="2" t="s">
        <v>195</v>
      </c>
    </row>
    <row r="126" spans="2:7" x14ac:dyDescent="0.25">
      <c r="B126" s="2" t="s">
        <v>82</v>
      </c>
      <c r="C126" t="s">
        <v>0</v>
      </c>
      <c r="D126" s="2">
        <v>224</v>
      </c>
      <c r="E126" s="28" t="s">
        <v>179</v>
      </c>
      <c r="F126" s="28" t="s">
        <v>65</v>
      </c>
      <c r="G126" s="2" t="s">
        <v>195</v>
      </c>
    </row>
    <row r="127" spans="2:7" x14ac:dyDescent="0.25">
      <c r="B127" s="2" t="s">
        <v>82</v>
      </c>
      <c r="C127" t="s">
        <v>0</v>
      </c>
      <c r="D127" s="2">
        <v>225</v>
      </c>
      <c r="E127" s="28" t="s">
        <v>179</v>
      </c>
      <c r="F127" s="28" t="s">
        <v>65</v>
      </c>
      <c r="G127" s="2" t="s">
        <v>197</v>
      </c>
    </row>
    <row r="128" spans="2:7" x14ac:dyDescent="0.25">
      <c r="B128" s="2" t="s">
        <v>82</v>
      </c>
      <c r="C128" t="s">
        <v>0</v>
      </c>
      <c r="D128" s="2">
        <v>226</v>
      </c>
      <c r="E128" s="28" t="s">
        <v>179</v>
      </c>
      <c r="F128" s="28" t="s">
        <v>65</v>
      </c>
      <c r="G128" s="2" t="s">
        <v>197</v>
      </c>
    </row>
    <row r="129" spans="2:7" x14ac:dyDescent="0.25">
      <c r="B129" s="2" t="s">
        <v>82</v>
      </c>
      <c r="C129" t="s">
        <v>0</v>
      </c>
      <c r="D129" s="2">
        <v>227</v>
      </c>
      <c r="E129" s="28" t="s">
        <v>179</v>
      </c>
      <c r="F129" s="28" t="s">
        <v>65</v>
      </c>
      <c r="G129" s="2" t="s">
        <v>197</v>
      </c>
    </row>
    <row r="130" spans="2:7" x14ac:dyDescent="0.25">
      <c r="B130" s="2" t="s">
        <v>82</v>
      </c>
      <c r="C130" t="s">
        <v>0</v>
      </c>
      <c r="D130" s="2">
        <v>228</v>
      </c>
      <c r="E130" s="28" t="s">
        <v>179</v>
      </c>
      <c r="F130" s="28" t="s">
        <v>65</v>
      </c>
      <c r="G130" s="2" t="s">
        <v>197</v>
      </c>
    </row>
    <row r="131" spans="2:7" x14ac:dyDescent="0.25">
      <c r="B131" s="2" t="s">
        <v>82</v>
      </c>
      <c r="C131" t="s">
        <v>0</v>
      </c>
      <c r="D131" s="2">
        <v>230</v>
      </c>
      <c r="E131" s="28" t="s">
        <v>179</v>
      </c>
      <c r="F131" s="28" t="s">
        <v>65</v>
      </c>
      <c r="G131" s="2" t="s">
        <v>199</v>
      </c>
    </row>
    <row r="132" spans="2:7" x14ac:dyDescent="0.25">
      <c r="B132" s="2" t="s">
        <v>82</v>
      </c>
      <c r="C132" t="s">
        <v>0</v>
      </c>
      <c r="D132" s="2">
        <v>231</v>
      </c>
      <c r="E132" s="28" t="s">
        <v>179</v>
      </c>
      <c r="F132" s="28" t="s">
        <v>65</v>
      </c>
      <c r="G132" s="2" t="s">
        <v>200</v>
      </c>
    </row>
    <row r="133" spans="2:7" x14ac:dyDescent="0.25">
      <c r="B133" s="2" t="s">
        <v>82</v>
      </c>
      <c r="C133" t="s">
        <v>0</v>
      </c>
      <c r="D133" s="2">
        <v>232</v>
      </c>
      <c r="E133" s="28" t="s">
        <v>179</v>
      </c>
      <c r="F133" s="28" t="s">
        <v>65</v>
      </c>
      <c r="G133" s="2" t="s">
        <v>201</v>
      </c>
    </row>
    <row r="134" spans="2:7" x14ac:dyDescent="0.25">
      <c r="B134" s="2" t="s">
        <v>82</v>
      </c>
      <c r="C134" t="s">
        <v>0</v>
      </c>
      <c r="D134" s="2">
        <v>233</v>
      </c>
      <c r="E134" s="28" t="s">
        <v>179</v>
      </c>
      <c r="F134" s="28" t="s">
        <v>65</v>
      </c>
      <c r="G134" s="2" t="s">
        <v>197</v>
      </c>
    </row>
    <row r="135" spans="2:7" x14ac:dyDescent="0.25">
      <c r="B135" s="2" t="s">
        <v>82</v>
      </c>
      <c r="C135" t="s">
        <v>0</v>
      </c>
      <c r="D135" s="2">
        <v>234</v>
      </c>
      <c r="E135" s="28" t="s">
        <v>179</v>
      </c>
      <c r="F135" s="28" t="s">
        <v>65</v>
      </c>
      <c r="G135" s="2" t="s">
        <v>200</v>
      </c>
    </row>
    <row r="136" spans="2:7" x14ac:dyDescent="0.25">
      <c r="B136" s="2" t="s">
        <v>82</v>
      </c>
      <c r="C136" t="s">
        <v>0</v>
      </c>
      <c r="D136" s="2">
        <v>235</v>
      </c>
      <c r="E136" s="28" t="s">
        <v>179</v>
      </c>
      <c r="F136" s="28" t="s">
        <v>65</v>
      </c>
      <c r="G136" s="2" t="s">
        <v>201</v>
      </c>
    </row>
    <row r="137" spans="2:7" x14ac:dyDescent="0.25">
      <c r="B137" s="2" t="s">
        <v>82</v>
      </c>
      <c r="C137" t="s">
        <v>0</v>
      </c>
      <c r="D137" s="2">
        <v>236</v>
      </c>
      <c r="E137" s="28" t="s">
        <v>179</v>
      </c>
      <c r="F137" s="28" t="s">
        <v>65</v>
      </c>
      <c r="G137" s="2" t="s">
        <v>197</v>
      </c>
    </row>
    <row r="138" spans="2:7" x14ac:dyDescent="0.25">
      <c r="B138" s="2" t="s">
        <v>82</v>
      </c>
      <c r="C138" t="s">
        <v>0</v>
      </c>
      <c r="D138" s="2">
        <v>237</v>
      </c>
      <c r="E138" s="28" t="s">
        <v>179</v>
      </c>
      <c r="F138" s="28" t="s">
        <v>65</v>
      </c>
      <c r="G138" s="2" t="s">
        <v>197</v>
      </c>
    </row>
    <row r="139" spans="2:7" x14ac:dyDescent="0.25">
      <c r="B139" s="2" t="s">
        <v>82</v>
      </c>
      <c r="C139" t="s">
        <v>0</v>
      </c>
      <c r="D139" s="2">
        <v>238</v>
      </c>
      <c r="E139" s="28" t="s">
        <v>179</v>
      </c>
      <c r="F139" s="28" t="s">
        <v>65</v>
      </c>
      <c r="G139" s="2" t="s">
        <v>197</v>
      </c>
    </row>
    <row r="140" spans="2:7" x14ac:dyDescent="0.25">
      <c r="B140" s="2" t="s">
        <v>82</v>
      </c>
      <c r="C140" t="s">
        <v>0</v>
      </c>
      <c r="D140" s="2">
        <v>239</v>
      </c>
      <c r="E140" s="28" t="s">
        <v>179</v>
      </c>
      <c r="F140" s="28" t="s">
        <v>65</v>
      </c>
      <c r="G140" s="2" t="s">
        <v>197</v>
      </c>
    </row>
    <row r="141" spans="2:7" x14ac:dyDescent="0.25">
      <c r="B141" s="2" t="s">
        <v>82</v>
      </c>
      <c r="C141" t="s">
        <v>0</v>
      </c>
      <c r="D141" s="2">
        <v>240</v>
      </c>
      <c r="E141" s="28" t="s">
        <v>179</v>
      </c>
      <c r="F141" s="28" t="s">
        <v>65</v>
      </c>
      <c r="G141" s="2" t="s">
        <v>197</v>
      </c>
    </row>
    <row r="142" spans="2:7" x14ac:dyDescent="0.25">
      <c r="B142" s="2" t="s">
        <v>82</v>
      </c>
      <c r="C142" t="s">
        <v>0</v>
      </c>
      <c r="D142" s="2">
        <v>241</v>
      </c>
      <c r="E142" s="28" t="s">
        <v>179</v>
      </c>
      <c r="F142" s="28" t="s">
        <v>65</v>
      </c>
      <c r="G142" s="2" t="s">
        <v>197</v>
      </c>
    </row>
    <row r="143" spans="2:7" x14ac:dyDescent="0.25">
      <c r="B143" s="30" t="s">
        <v>82</v>
      </c>
      <c r="C143" s="31" t="s">
        <v>0</v>
      </c>
      <c r="D143" s="30">
        <v>242</v>
      </c>
      <c r="E143" s="31" t="s">
        <v>179</v>
      </c>
      <c r="F143" s="31" t="s">
        <v>65</v>
      </c>
      <c r="G143" s="30" t="s">
        <v>197</v>
      </c>
    </row>
    <row r="144" spans="2:7" x14ac:dyDescent="0.25">
      <c r="B144" s="2" t="s">
        <v>82</v>
      </c>
      <c r="C144" t="s">
        <v>14</v>
      </c>
      <c r="D144" s="2">
        <v>116</v>
      </c>
      <c r="E144" s="28" t="s">
        <v>193</v>
      </c>
      <c r="F144" s="28" t="s">
        <v>65</v>
      </c>
      <c r="G144" s="2">
        <v>10.33</v>
      </c>
    </row>
    <row r="145" spans="2:7" x14ac:dyDescent="0.25">
      <c r="B145" s="2" t="s">
        <v>82</v>
      </c>
      <c r="C145" t="s">
        <v>14</v>
      </c>
      <c r="D145" s="2">
        <v>117</v>
      </c>
      <c r="E145" s="28" t="s">
        <v>193</v>
      </c>
      <c r="F145" s="28" t="s">
        <v>65</v>
      </c>
      <c r="G145" s="2">
        <v>10.33</v>
      </c>
    </row>
    <row r="146" spans="2:7" x14ac:dyDescent="0.25">
      <c r="B146" s="2" t="s">
        <v>82</v>
      </c>
      <c r="C146" t="s">
        <v>14</v>
      </c>
      <c r="D146" s="2">
        <v>118</v>
      </c>
      <c r="E146" s="28" t="s">
        <v>193</v>
      </c>
      <c r="F146" s="28" t="s">
        <v>65</v>
      </c>
      <c r="G146" s="2">
        <v>10.33</v>
      </c>
    </row>
    <row r="147" spans="2:7" x14ac:dyDescent="0.25">
      <c r="B147" s="2" t="s">
        <v>82</v>
      </c>
      <c r="C147" t="s">
        <v>14</v>
      </c>
      <c r="D147" s="2">
        <v>119</v>
      </c>
      <c r="E147" s="28" t="s">
        <v>193</v>
      </c>
      <c r="F147" s="28" t="s">
        <v>65</v>
      </c>
      <c r="G147" s="2">
        <v>10.33</v>
      </c>
    </row>
    <row r="148" spans="2:7" x14ac:dyDescent="0.25">
      <c r="B148" s="2" t="s">
        <v>82</v>
      </c>
      <c r="C148" t="s">
        <v>14</v>
      </c>
      <c r="D148" s="2">
        <v>126</v>
      </c>
      <c r="E148" s="28" t="s">
        <v>193</v>
      </c>
      <c r="F148" s="28" t="s">
        <v>65</v>
      </c>
      <c r="G148" s="2">
        <v>10.33</v>
      </c>
    </row>
    <row r="149" spans="2:7" x14ac:dyDescent="0.25">
      <c r="B149" s="2" t="s">
        <v>82</v>
      </c>
      <c r="C149" t="s">
        <v>14</v>
      </c>
      <c r="D149" s="2">
        <v>127</v>
      </c>
      <c r="E149" s="28" t="s">
        <v>193</v>
      </c>
      <c r="F149" s="28" t="s">
        <v>65</v>
      </c>
      <c r="G149" s="2">
        <v>10.33</v>
      </c>
    </row>
    <row r="150" spans="2:7" x14ac:dyDescent="0.25">
      <c r="B150" s="2" t="s">
        <v>82</v>
      </c>
      <c r="C150" t="s">
        <v>14</v>
      </c>
      <c r="D150" s="2">
        <v>128</v>
      </c>
      <c r="E150" s="28" t="s">
        <v>193</v>
      </c>
      <c r="F150" s="28" t="s">
        <v>65</v>
      </c>
      <c r="G150" s="2">
        <v>10.33</v>
      </c>
    </row>
    <row r="151" spans="2:7" x14ac:dyDescent="0.25">
      <c r="B151" s="2" t="s">
        <v>82</v>
      </c>
      <c r="C151" t="s">
        <v>14</v>
      </c>
      <c r="D151" s="2">
        <v>129</v>
      </c>
      <c r="E151" s="28" t="s">
        <v>193</v>
      </c>
      <c r="F151" s="28" t="s">
        <v>65</v>
      </c>
      <c r="G151" s="2">
        <v>10.33</v>
      </c>
    </row>
    <row r="152" spans="2:7" x14ac:dyDescent="0.25">
      <c r="B152" s="2" t="s">
        <v>82</v>
      </c>
      <c r="C152" t="s">
        <v>14</v>
      </c>
      <c r="D152" s="2">
        <v>138</v>
      </c>
      <c r="E152" s="28" t="s">
        <v>193</v>
      </c>
      <c r="F152" s="28" t="s">
        <v>65</v>
      </c>
      <c r="G152" s="2">
        <v>10.33</v>
      </c>
    </row>
    <row r="153" spans="2:7" x14ac:dyDescent="0.25">
      <c r="B153" s="2" t="s">
        <v>82</v>
      </c>
      <c r="C153" t="s">
        <v>14</v>
      </c>
      <c r="D153" s="2">
        <v>139</v>
      </c>
      <c r="E153" s="28" t="s">
        <v>193</v>
      </c>
      <c r="F153" s="28" t="s">
        <v>65</v>
      </c>
      <c r="G153" s="2">
        <v>10.33</v>
      </c>
    </row>
    <row r="154" spans="2:7" x14ac:dyDescent="0.25">
      <c r="B154" s="2" t="s">
        <v>82</v>
      </c>
      <c r="C154" t="s">
        <v>14</v>
      </c>
      <c r="D154" s="2">
        <v>140</v>
      </c>
      <c r="E154" s="28" t="s">
        <v>193</v>
      </c>
      <c r="F154" s="28" t="s">
        <v>65</v>
      </c>
      <c r="G154" s="2">
        <v>10.33</v>
      </c>
    </row>
    <row r="155" spans="2:7" x14ac:dyDescent="0.25">
      <c r="B155" s="2" t="s">
        <v>82</v>
      </c>
      <c r="C155" t="s">
        <v>14</v>
      </c>
      <c r="D155" s="2">
        <v>141</v>
      </c>
      <c r="E155" s="28" t="s">
        <v>193</v>
      </c>
      <c r="F155" s="28" t="s">
        <v>65</v>
      </c>
      <c r="G155" s="2">
        <v>10.33</v>
      </c>
    </row>
    <row r="156" spans="2:7" x14ac:dyDescent="0.25">
      <c r="B156" s="2" t="s">
        <v>82</v>
      </c>
      <c r="C156" t="s">
        <v>14</v>
      </c>
      <c r="D156" s="2">
        <v>142</v>
      </c>
      <c r="E156" s="28" t="s">
        <v>193</v>
      </c>
      <c r="F156" s="28" t="s">
        <v>65</v>
      </c>
      <c r="G156" s="2">
        <v>10.33</v>
      </c>
    </row>
    <row r="157" spans="2:7" x14ac:dyDescent="0.25">
      <c r="B157" s="2" t="s">
        <v>82</v>
      </c>
      <c r="C157" t="s">
        <v>14</v>
      </c>
      <c r="D157" s="2">
        <v>143</v>
      </c>
      <c r="E157" s="28" t="s">
        <v>193</v>
      </c>
      <c r="F157" s="28" t="s">
        <v>65</v>
      </c>
      <c r="G157" s="2">
        <v>10.33</v>
      </c>
    </row>
    <row r="158" spans="2:7" x14ac:dyDescent="0.25">
      <c r="B158" s="2" t="s">
        <v>82</v>
      </c>
      <c r="C158" t="s">
        <v>14</v>
      </c>
      <c r="D158" s="2">
        <v>216</v>
      </c>
      <c r="E158" s="28" t="s">
        <v>193</v>
      </c>
      <c r="F158" s="28" t="s">
        <v>65</v>
      </c>
      <c r="G158" s="2">
        <v>19.670000000000002</v>
      </c>
    </row>
    <row r="159" spans="2:7" x14ac:dyDescent="0.25">
      <c r="B159" s="2" t="s">
        <v>82</v>
      </c>
      <c r="C159" t="s">
        <v>14</v>
      </c>
      <c r="D159" s="2">
        <v>217</v>
      </c>
      <c r="E159" s="28" t="s">
        <v>193</v>
      </c>
      <c r="F159" s="28" t="s">
        <v>65</v>
      </c>
      <c r="G159" s="2">
        <v>19.670000000000002</v>
      </c>
    </row>
    <row r="160" spans="2:7" x14ac:dyDescent="0.25">
      <c r="B160" s="2" t="s">
        <v>82</v>
      </c>
      <c r="C160" t="s">
        <v>14</v>
      </c>
      <c r="D160" s="2">
        <v>218</v>
      </c>
      <c r="E160" s="28" t="s">
        <v>193</v>
      </c>
      <c r="F160" s="28" t="s">
        <v>65</v>
      </c>
      <c r="G160" s="2">
        <v>19.670000000000002</v>
      </c>
    </row>
    <row r="161" spans="2:7" x14ac:dyDescent="0.25">
      <c r="B161" s="2" t="s">
        <v>82</v>
      </c>
      <c r="C161" t="s">
        <v>14</v>
      </c>
      <c r="D161" s="2">
        <v>219</v>
      </c>
      <c r="E161" s="28" t="s">
        <v>193</v>
      </c>
      <c r="F161" s="28" t="s">
        <v>65</v>
      </c>
      <c r="G161" s="2">
        <v>19.670000000000002</v>
      </c>
    </row>
    <row r="162" spans="2:7" x14ac:dyDescent="0.25">
      <c r="B162" s="2" t="s">
        <v>82</v>
      </c>
      <c r="C162" t="s">
        <v>14</v>
      </c>
      <c r="D162" s="2">
        <v>226</v>
      </c>
      <c r="E162" s="28" t="s">
        <v>193</v>
      </c>
      <c r="F162" s="28" t="s">
        <v>65</v>
      </c>
      <c r="G162" s="2">
        <v>19.670000000000002</v>
      </c>
    </row>
    <row r="163" spans="2:7" x14ac:dyDescent="0.25">
      <c r="B163" s="2" t="s">
        <v>82</v>
      </c>
      <c r="C163" t="s">
        <v>14</v>
      </c>
      <c r="D163" s="2">
        <v>227</v>
      </c>
      <c r="E163" s="28" t="s">
        <v>193</v>
      </c>
      <c r="F163" s="28" t="s">
        <v>65</v>
      </c>
      <c r="G163" s="2">
        <v>19.670000000000002</v>
      </c>
    </row>
    <row r="164" spans="2:7" x14ac:dyDescent="0.25">
      <c r="B164" s="2" t="s">
        <v>82</v>
      </c>
      <c r="C164" t="s">
        <v>14</v>
      </c>
      <c r="D164" s="2">
        <v>228</v>
      </c>
      <c r="E164" s="28" t="s">
        <v>193</v>
      </c>
      <c r="F164" s="28" t="s">
        <v>65</v>
      </c>
      <c r="G164" s="2">
        <v>19.670000000000002</v>
      </c>
    </row>
    <row r="165" spans="2:7" x14ac:dyDescent="0.25">
      <c r="B165" s="2" t="s">
        <v>82</v>
      </c>
      <c r="C165" t="s">
        <v>14</v>
      </c>
      <c r="D165" s="2">
        <v>229</v>
      </c>
      <c r="E165" s="28" t="s">
        <v>193</v>
      </c>
      <c r="F165" s="28" t="s">
        <v>65</v>
      </c>
      <c r="G165" s="2">
        <v>19.670000000000002</v>
      </c>
    </row>
    <row r="166" spans="2:7" x14ac:dyDescent="0.25">
      <c r="B166" s="2" t="s">
        <v>82</v>
      </c>
      <c r="C166" t="s">
        <v>14</v>
      </c>
      <c r="D166" s="2">
        <v>238</v>
      </c>
      <c r="E166" s="28" t="s">
        <v>193</v>
      </c>
      <c r="F166" s="28" t="s">
        <v>65</v>
      </c>
      <c r="G166" s="2">
        <v>19.670000000000002</v>
      </c>
    </row>
    <row r="167" spans="2:7" x14ac:dyDescent="0.25">
      <c r="B167" s="2" t="s">
        <v>82</v>
      </c>
      <c r="C167" t="s">
        <v>14</v>
      </c>
      <c r="D167" s="2">
        <v>239</v>
      </c>
      <c r="E167" s="28" t="s">
        <v>193</v>
      </c>
      <c r="F167" s="28" t="s">
        <v>65</v>
      </c>
      <c r="G167" s="2">
        <v>19.670000000000002</v>
      </c>
    </row>
    <row r="168" spans="2:7" x14ac:dyDescent="0.25">
      <c r="B168" s="2" t="s">
        <v>82</v>
      </c>
      <c r="C168" t="s">
        <v>14</v>
      </c>
      <c r="D168" s="2">
        <v>240</v>
      </c>
      <c r="E168" s="28" t="s">
        <v>193</v>
      </c>
      <c r="F168" s="28" t="s">
        <v>65</v>
      </c>
      <c r="G168" s="2">
        <v>19.670000000000002</v>
      </c>
    </row>
    <row r="169" spans="2:7" x14ac:dyDescent="0.25">
      <c r="B169" s="2" t="s">
        <v>82</v>
      </c>
      <c r="C169" t="s">
        <v>14</v>
      </c>
      <c r="D169" s="2">
        <v>241</v>
      </c>
      <c r="E169" s="28" t="s">
        <v>193</v>
      </c>
      <c r="F169" s="28" t="s">
        <v>65</v>
      </c>
      <c r="G169" s="2">
        <v>19.670000000000002</v>
      </c>
    </row>
    <row r="170" spans="2:7" x14ac:dyDescent="0.25">
      <c r="B170" s="2" t="s">
        <v>82</v>
      </c>
      <c r="C170" t="s">
        <v>14</v>
      </c>
      <c r="D170" s="2">
        <v>242</v>
      </c>
      <c r="E170" s="28" t="s">
        <v>193</v>
      </c>
      <c r="F170" s="28" t="s">
        <v>65</v>
      </c>
      <c r="G170" s="2">
        <v>19.670000000000002</v>
      </c>
    </row>
    <row r="171" spans="2:7" x14ac:dyDescent="0.25">
      <c r="B171" s="30" t="s">
        <v>82</v>
      </c>
      <c r="C171" s="31" t="s">
        <v>14</v>
      </c>
      <c r="D171" s="30">
        <v>243</v>
      </c>
      <c r="E171" s="31" t="s">
        <v>193</v>
      </c>
      <c r="F171" s="31" t="s">
        <v>65</v>
      </c>
      <c r="G171" s="30">
        <v>19.670000000000002</v>
      </c>
    </row>
    <row r="172" spans="2:7" x14ac:dyDescent="0.25">
      <c r="B172" s="2" t="s">
        <v>82</v>
      </c>
      <c r="C172" t="s">
        <v>14</v>
      </c>
      <c r="D172" s="2">
        <v>116</v>
      </c>
      <c r="E172" s="28" t="s">
        <v>44</v>
      </c>
      <c r="F172" s="28" t="s">
        <v>65</v>
      </c>
      <c r="G172" s="29">
        <v>3</v>
      </c>
    </row>
    <row r="173" spans="2:7" x14ac:dyDescent="0.25">
      <c r="B173" s="2" t="s">
        <v>82</v>
      </c>
      <c r="C173" t="s">
        <v>14</v>
      </c>
      <c r="D173" s="2">
        <v>117</v>
      </c>
      <c r="E173" s="28" t="s">
        <v>44</v>
      </c>
      <c r="F173" s="28" t="s">
        <v>65</v>
      </c>
      <c r="G173" s="29">
        <v>3</v>
      </c>
    </row>
    <row r="174" spans="2:7" x14ac:dyDescent="0.25">
      <c r="B174" s="2" t="s">
        <v>82</v>
      </c>
      <c r="C174" t="s">
        <v>14</v>
      </c>
      <c r="D174" s="2">
        <v>118</v>
      </c>
      <c r="E174" s="28" t="s">
        <v>44</v>
      </c>
      <c r="F174" s="28" t="s">
        <v>65</v>
      </c>
      <c r="G174" s="29">
        <v>3</v>
      </c>
    </row>
    <row r="175" spans="2:7" x14ac:dyDescent="0.25">
      <c r="B175" s="2" t="s">
        <v>82</v>
      </c>
      <c r="C175" t="s">
        <v>14</v>
      </c>
      <c r="D175" s="2">
        <v>119</v>
      </c>
      <c r="E175" s="28" t="s">
        <v>44</v>
      </c>
      <c r="F175" s="28" t="s">
        <v>65</v>
      </c>
      <c r="G175" s="29">
        <v>3</v>
      </c>
    </row>
    <row r="176" spans="2:7" x14ac:dyDescent="0.25">
      <c r="B176" s="2" t="s">
        <v>82</v>
      </c>
      <c r="C176" t="s">
        <v>14</v>
      </c>
      <c r="D176" s="2">
        <v>126</v>
      </c>
      <c r="E176" s="28" t="s">
        <v>44</v>
      </c>
      <c r="F176" s="28" t="s">
        <v>65</v>
      </c>
      <c r="G176" s="29">
        <v>3</v>
      </c>
    </row>
    <row r="177" spans="2:7" x14ac:dyDescent="0.25">
      <c r="B177" s="2" t="s">
        <v>82</v>
      </c>
      <c r="C177" t="s">
        <v>14</v>
      </c>
      <c r="D177" s="2">
        <v>127</v>
      </c>
      <c r="E177" s="28" t="s">
        <v>44</v>
      </c>
      <c r="F177" s="28" t="s">
        <v>65</v>
      </c>
      <c r="G177" s="29">
        <v>3</v>
      </c>
    </row>
    <row r="178" spans="2:7" x14ac:dyDescent="0.25">
      <c r="B178" s="2" t="s">
        <v>82</v>
      </c>
      <c r="C178" t="s">
        <v>14</v>
      </c>
      <c r="D178" s="2">
        <v>128</v>
      </c>
      <c r="E178" s="28" t="s">
        <v>44</v>
      </c>
      <c r="F178" s="28" t="s">
        <v>65</v>
      </c>
      <c r="G178" s="29">
        <v>3</v>
      </c>
    </row>
    <row r="179" spans="2:7" x14ac:dyDescent="0.25">
      <c r="B179" s="2" t="s">
        <v>82</v>
      </c>
      <c r="C179" t="s">
        <v>14</v>
      </c>
      <c r="D179" s="2">
        <v>129</v>
      </c>
      <c r="E179" s="28" t="s">
        <v>44</v>
      </c>
      <c r="F179" s="28" t="s">
        <v>65</v>
      </c>
      <c r="G179" s="29">
        <v>3</v>
      </c>
    </row>
    <row r="180" spans="2:7" x14ac:dyDescent="0.25">
      <c r="B180" s="2" t="s">
        <v>82</v>
      </c>
      <c r="C180" t="s">
        <v>14</v>
      </c>
      <c r="D180" s="2">
        <v>138</v>
      </c>
      <c r="E180" s="28" t="s">
        <v>44</v>
      </c>
      <c r="F180" s="28" t="s">
        <v>65</v>
      </c>
      <c r="G180" s="29">
        <v>3</v>
      </c>
    </row>
    <row r="181" spans="2:7" x14ac:dyDescent="0.25">
      <c r="B181" s="2" t="s">
        <v>82</v>
      </c>
      <c r="C181" t="s">
        <v>14</v>
      </c>
      <c r="D181" s="2">
        <v>139</v>
      </c>
      <c r="E181" s="28" t="s">
        <v>44</v>
      </c>
      <c r="F181" s="28" t="s">
        <v>65</v>
      </c>
      <c r="G181" s="29">
        <v>9</v>
      </c>
    </row>
    <row r="182" spans="2:7" x14ac:dyDescent="0.25">
      <c r="B182" s="2" t="s">
        <v>82</v>
      </c>
      <c r="C182" t="s">
        <v>14</v>
      </c>
      <c r="D182" s="2">
        <v>140</v>
      </c>
      <c r="E182" s="28" t="s">
        <v>44</v>
      </c>
      <c r="F182" s="28" t="s">
        <v>65</v>
      </c>
      <c r="G182" s="29">
        <v>9</v>
      </c>
    </row>
    <row r="183" spans="2:7" x14ac:dyDescent="0.25">
      <c r="B183" s="2" t="s">
        <v>82</v>
      </c>
      <c r="C183" t="s">
        <v>14</v>
      </c>
      <c r="D183" s="2">
        <v>141</v>
      </c>
      <c r="E183" s="28" t="s">
        <v>44</v>
      </c>
      <c r="F183" s="28" t="s">
        <v>65</v>
      </c>
      <c r="G183" s="29">
        <v>9</v>
      </c>
    </row>
    <row r="184" spans="2:7" x14ac:dyDescent="0.25">
      <c r="B184" s="2" t="s">
        <v>82</v>
      </c>
      <c r="C184" t="s">
        <v>14</v>
      </c>
      <c r="D184" s="2">
        <v>142</v>
      </c>
      <c r="E184" s="28" t="s">
        <v>44</v>
      </c>
      <c r="F184" s="28" t="s">
        <v>65</v>
      </c>
      <c r="G184" s="29">
        <v>9</v>
      </c>
    </row>
    <row r="185" spans="2:7" x14ac:dyDescent="0.25">
      <c r="B185" s="2" t="s">
        <v>82</v>
      </c>
      <c r="C185" t="s">
        <v>14</v>
      </c>
      <c r="D185" s="2">
        <v>143</v>
      </c>
      <c r="E185" s="28" t="s">
        <v>44</v>
      </c>
      <c r="F185" s="28" t="s">
        <v>65</v>
      </c>
      <c r="G185" s="29">
        <v>9</v>
      </c>
    </row>
    <row r="186" spans="2:7" x14ac:dyDescent="0.25">
      <c r="B186" s="2" t="s">
        <v>82</v>
      </c>
      <c r="C186" t="s">
        <v>14</v>
      </c>
      <c r="D186" s="2">
        <v>216</v>
      </c>
      <c r="E186" s="28" t="s">
        <v>44</v>
      </c>
      <c r="F186" s="28" t="s">
        <v>65</v>
      </c>
      <c r="G186" s="29">
        <v>3</v>
      </c>
    </row>
    <row r="187" spans="2:7" x14ac:dyDescent="0.25">
      <c r="B187" s="2" t="s">
        <v>82</v>
      </c>
      <c r="C187" t="s">
        <v>14</v>
      </c>
      <c r="D187" s="2">
        <v>217</v>
      </c>
      <c r="E187" s="28" t="s">
        <v>44</v>
      </c>
      <c r="F187" s="28" t="s">
        <v>65</v>
      </c>
      <c r="G187" s="29">
        <v>3</v>
      </c>
    </row>
    <row r="188" spans="2:7" x14ac:dyDescent="0.25">
      <c r="B188" s="2" t="s">
        <v>82</v>
      </c>
      <c r="C188" t="s">
        <v>14</v>
      </c>
      <c r="D188" s="2">
        <v>218</v>
      </c>
      <c r="E188" s="28" t="s">
        <v>44</v>
      </c>
      <c r="F188" s="28" t="s">
        <v>65</v>
      </c>
      <c r="G188" s="29">
        <v>3</v>
      </c>
    </row>
    <row r="189" spans="2:7" x14ac:dyDescent="0.25">
      <c r="B189" s="2" t="s">
        <v>82</v>
      </c>
      <c r="C189" t="s">
        <v>14</v>
      </c>
      <c r="D189" s="2">
        <v>219</v>
      </c>
      <c r="E189" s="28" t="s">
        <v>44</v>
      </c>
      <c r="F189" s="28" t="s">
        <v>65</v>
      </c>
      <c r="G189" s="29">
        <v>3</v>
      </c>
    </row>
    <row r="190" spans="2:7" x14ac:dyDescent="0.25">
      <c r="B190" s="2" t="s">
        <v>82</v>
      </c>
      <c r="C190" t="s">
        <v>14</v>
      </c>
      <c r="D190" s="2">
        <v>226</v>
      </c>
      <c r="E190" s="28" t="s">
        <v>44</v>
      </c>
      <c r="F190" s="28" t="s">
        <v>65</v>
      </c>
      <c r="G190" s="29">
        <v>3</v>
      </c>
    </row>
    <row r="191" spans="2:7" x14ac:dyDescent="0.25">
      <c r="B191" s="2" t="s">
        <v>82</v>
      </c>
      <c r="C191" t="s">
        <v>14</v>
      </c>
      <c r="D191" s="2">
        <v>227</v>
      </c>
      <c r="E191" s="28" t="s">
        <v>44</v>
      </c>
      <c r="F191" s="28" t="s">
        <v>65</v>
      </c>
      <c r="G191" s="29">
        <v>3</v>
      </c>
    </row>
    <row r="192" spans="2:7" x14ac:dyDescent="0.25">
      <c r="B192" s="2" t="s">
        <v>82</v>
      </c>
      <c r="C192" t="s">
        <v>14</v>
      </c>
      <c r="D192" s="2">
        <v>228</v>
      </c>
      <c r="E192" s="28" t="s">
        <v>44</v>
      </c>
      <c r="F192" s="28" t="s">
        <v>65</v>
      </c>
      <c r="G192" s="29">
        <v>3</v>
      </c>
    </row>
    <row r="193" spans="2:7" x14ac:dyDescent="0.25">
      <c r="B193" s="2" t="s">
        <v>82</v>
      </c>
      <c r="C193" t="s">
        <v>14</v>
      </c>
      <c r="D193" s="2">
        <v>229</v>
      </c>
      <c r="E193" s="28" t="s">
        <v>44</v>
      </c>
      <c r="F193" s="28" t="s">
        <v>65</v>
      </c>
      <c r="G193" s="29">
        <v>3</v>
      </c>
    </row>
    <row r="194" spans="2:7" x14ac:dyDescent="0.25">
      <c r="B194" s="2" t="s">
        <v>82</v>
      </c>
      <c r="C194" t="s">
        <v>14</v>
      </c>
      <c r="D194" s="2">
        <v>238</v>
      </c>
      <c r="E194" s="28" t="s">
        <v>44</v>
      </c>
      <c r="F194" s="28" t="s">
        <v>65</v>
      </c>
      <c r="G194" s="29">
        <v>9</v>
      </c>
    </row>
    <row r="195" spans="2:7" x14ac:dyDescent="0.25">
      <c r="B195" s="2" t="s">
        <v>82</v>
      </c>
      <c r="C195" t="s">
        <v>14</v>
      </c>
      <c r="D195" s="2">
        <v>239</v>
      </c>
      <c r="E195" s="28" t="s">
        <v>44</v>
      </c>
      <c r="F195" s="28" t="s">
        <v>65</v>
      </c>
      <c r="G195" s="29">
        <v>9</v>
      </c>
    </row>
    <row r="196" spans="2:7" x14ac:dyDescent="0.25">
      <c r="B196" s="2" t="s">
        <v>82</v>
      </c>
      <c r="C196" t="s">
        <v>14</v>
      </c>
      <c r="D196" s="2">
        <v>240</v>
      </c>
      <c r="E196" s="28" t="s">
        <v>44</v>
      </c>
      <c r="F196" s="28" t="s">
        <v>65</v>
      </c>
      <c r="G196" s="29">
        <v>9</v>
      </c>
    </row>
    <row r="197" spans="2:7" x14ac:dyDescent="0.25">
      <c r="B197" s="2" t="s">
        <v>82</v>
      </c>
      <c r="C197" t="s">
        <v>14</v>
      </c>
      <c r="D197" s="2">
        <v>241</v>
      </c>
      <c r="E197" s="28" t="s">
        <v>44</v>
      </c>
      <c r="F197" s="28" t="s">
        <v>65</v>
      </c>
      <c r="G197" s="29">
        <v>9</v>
      </c>
    </row>
    <row r="198" spans="2:7" x14ac:dyDescent="0.25">
      <c r="B198" s="2" t="s">
        <v>82</v>
      </c>
      <c r="C198" t="s">
        <v>14</v>
      </c>
      <c r="D198" s="2">
        <v>242</v>
      </c>
      <c r="E198" s="28" t="s">
        <v>44</v>
      </c>
      <c r="F198" s="28" t="s">
        <v>65</v>
      </c>
      <c r="G198" s="29">
        <v>9</v>
      </c>
    </row>
    <row r="199" spans="2:7" x14ac:dyDescent="0.25">
      <c r="B199" s="30" t="s">
        <v>82</v>
      </c>
      <c r="C199" s="31" t="s">
        <v>14</v>
      </c>
      <c r="D199" s="30">
        <v>243</v>
      </c>
      <c r="E199" s="31" t="s">
        <v>44</v>
      </c>
      <c r="F199" s="31" t="s">
        <v>65</v>
      </c>
      <c r="G199" s="30">
        <v>9</v>
      </c>
    </row>
    <row r="200" spans="2:7" x14ac:dyDescent="0.25">
      <c r="B200" s="2" t="s">
        <v>82</v>
      </c>
      <c r="C200" t="s">
        <v>4</v>
      </c>
      <c r="D200" s="2">
        <v>100</v>
      </c>
      <c r="E200" s="28" t="s">
        <v>193</v>
      </c>
      <c r="F200" s="28" t="s">
        <v>65</v>
      </c>
      <c r="G200" s="2">
        <v>8</v>
      </c>
    </row>
    <row r="201" spans="2:7" x14ac:dyDescent="0.25">
      <c r="B201" s="2" t="s">
        <v>82</v>
      </c>
      <c r="C201" t="s">
        <v>4</v>
      </c>
      <c r="D201" s="2">
        <v>110</v>
      </c>
      <c r="E201" s="28" t="s">
        <v>193</v>
      </c>
      <c r="F201" s="28" t="s">
        <v>65</v>
      </c>
      <c r="G201" s="2">
        <v>8</v>
      </c>
    </row>
    <row r="202" spans="2:7" x14ac:dyDescent="0.25">
      <c r="B202" s="2" t="s">
        <v>82</v>
      </c>
      <c r="C202" t="s">
        <v>4</v>
      </c>
      <c r="D202" s="2">
        <v>111</v>
      </c>
      <c r="E202" s="28" t="s">
        <v>193</v>
      </c>
      <c r="F202" s="28" t="s">
        <v>65</v>
      </c>
      <c r="G202" s="2">
        <v>10</v>
      </c>
    </row>
    <row r="203" spans="2:7" x14ac:dyDescent="0.25">
      <c r="B203" s="2" t="s">
        <v>82</v>
      </c>
      <c r="C203" t="s">
        <v>4</v>
      </c>
      <c r="D203" s="2">
        <v>112</v>
      </c>
      <c r="E203" s="28" t="s">
        <v>193</v>
      </c>
      <c r="F203" s="28" t="s">
        <v>65</v>
      </c>
      <c r="G203" s="2">
        <v>10</v>
      </c>
    </row>
    <row r="204" spans="2:7" x14ac:dyDescent="0.25">
      <c r="B204" s="2" t="s">
        <v>82</v>
      </c>
      <c r="C204" t="s">
        <v>4</v>
      </c>
      <c r="D204" s="2">
        <v>113</v>
      </c>
      <c r="E204" s="28" t="s">
        <v>193</v>
      </c>
      <c r="F204" s="28" t="s">
        <v>65</v>
      </c>
      <c r="G204" s="2">
        <v>10</v>
      </c>
    </row>
    <row r="205" spans="2:7" x14ac:dyDescent="0.25">
      <c r="B205" s="2" t="s">
        <v>82</v>
      </c>
      <c r="C205" t="s">
        <v>4</v>
      </c>
      <c r="D205" s="2">
        <v>114</v>
      </c>
      <c r="E205" s="28" t="s">
        <v>193</v>
      </c>
      <c r="F205" s="28" t="s">
        <v>65</v>
      </c>
      <c r="G205" s="2">
        <v>10</v>
      </c>
    </row>
    <row r="206" spans="2:7" x14ac:dyDescent="0.25">
      <c r="B206" s="2" t="s">
        <v>82</v>
      </c>
      <c r="C206" t="s">
        <v>4</v>
      </c>
      <c r="D206" s="2">
        <v>115</v>
      </c>
      <c r="E206" s="28" t="s">
        <v>193</v>
      </c>
      <c r="F206" s="28" t="s">
        <v>65</v>
      </c>
      <c r="G206" s="2">
        <v>10</v>
      </c>
    </row>
    <row r="207" spans="2:7" x14ac:dyDescent="0.25">
      <c r="B207" s="2" t="s">
        <v>82</v>
      </c>
      <c r="C207" t="s">
        <v>4</v>
      </c>
      <c r="D207" s="2">
        <v>120</v>
      </c>
      <c r="E207" s="28" t="s">
        <v>193</v>
      </c>
      <c r="F207" s="28" t="s">
        <v>65</v>
      </c>
      <c r="G207" s="2">
        <v>8</v>
      </c>
    </row>
    <row r="208" spans="2:7" x14ac:dyDescent="0.25">
      <c r="B208" s="2" t="s">
        <v>82</v>
      </c>
      <c r="C208" t="s">
        <v>4</v>
      </c>
      <c r="D208" s="2">
        <v>121</v>
      </c>
      <c r="E208" s="28" t="s">
        <v>193</v>
      </c>
      <c r="F208" s="28" t="s">
        <v>65</v>
      </c>
      <c r="G208" s="2">
        <v>10</v>
      </c>
    </row>
    <row r="209" spans="2:7" x14ac:dyDescent="0.25">
      <c r="B209" s="2" t="s">
        <v>82</v>
      </c>
      <c r="C209" t="s">
        <v>4</v>
      </c>
      <c r="D209" s="2">
        <v>122</v>
      </c>
      <c r="E209" s="28" t="s">
        <v>193</v>
      </c>
      <c r="F209" s="28" t="s">
        <v>65</v>
      </c>
      <c r="G209" s="2">
        <v>10</v>
      </c>
    </row>
    <row r="210" spans="2:7" x14ac:dyDescent="0.25">
      <c r="B210" s="2" t="s">
        <v>82</v>
      </c>
      <c r="C210" t="s">
        <v>4</v>
      </c>
      <c r="D210" s="2">
        <v>123</v>
      </c>
      <c r="E210" s="28" t="s">
        <v>193</v>
      </c>
      <c r="F210" s="28" t="s">
        <v>65</v>
      </c>
      <c r="G210" s="2">
        <v>10</v>
      </c>
    </row>
    <row r="211" spans="2:7" x14ac:dyDescent="0.25">
      <c r="B211" s="2" t="s">
        <v>82</v>
      </c>
      <c r="C211" t="s">
        <v>4</v>
      </c>
      <c r="D211" s="2">
        <v>124</v>
      </c>
      <c r="E211" s="28" t="s">
        <v>193</v>
      </c>
      <c r="F211" s="28" t="s">
        <v>65</v>
      </c>
      <c r="G211" s="2">
        <v>10</v>
      </c>
    </row>
    <row r="212" spans="2:7" x14ac:dyDescent="0.25">
      <c r="B212" s="2" t="s">
        <v>82</v>
      </c>
      <c r="C212" t="s">
        <v>4</v>
      </c>
      <c r="D212" s="2">
        <v>125</v>
      </c>
      <c r="E212" s="28" t="s">
        <v>193</v>
      </c>
      <c r="F212" s="28" t="s">
        <v>65</v>
      </c>
      <c r="G212" s="2">
        <v>10</v>
      </c>
    </row>
    <row r="213" spans="2:7" x14ac:dyDescent="0.25">
      <c r="B213" s="2" t="s">
        <v>82</v>
      </c>
      <c r="C213" t="s">
        <v>4</v>
      </c>
      <c r="D213" s="2">
        <v>130</v>
      </c>
      <c r="E213" s="28" t="s">
        <v>193</v>
      </c>
      <c r="F213" s="28" t="s">
        <v>65</v>
      </c>
      <c r="G213" s="2">
        <v>8</v>
      </c>
    </row>
    <row r="214" spans="2:7" x14ac:dyDescent="0.25">
      <c r="B214" s="2" t="s">
        <v>82</v>
      </c>
      <c r="C214" t="s">
        <v>4</v>
      </c>
      <c r="D214" s="2">
        <v>131</v>
      </c>
      <c r="E214" s="28" t="s">
        <v>193</v>
      </c>
      <c r="F214" s="28" t="s">
        <v>65</v>
      </c>
      <c r="G214" s="2">
        <v>10</v>
      </c>
    </row>
    <row r="215" spans="2:7" x14ac:dyDescent="0.25">
      <c r="B215" s="2" t="s">
        <v>82</v>
      </c>
      <c r="C215" t="s">
        <v>4</v>
      </c>
      <c r="D215" s="2">
        <v>132</v>
      </c>
      <c r="E215" s="28" t="s">
        <v>193</v>
      </c>
      <c r="F215" s="28" t="s">
        <v>65</v>
      </c>
      <c r="G215" s="2">
        <v>10</v>
      </c>
    </row>
    <row r="216" spans="2:7" x14ac:dyDescent="0.25">
      <c r="B216" s="2" t="s">
        <v>82</v>
      </c>
      <c r="C216" t="s">
        <v>4</v>
      </c>
      <c r="D216" s="2">
        <v>133</v>
      </c>
      <c r="E216" s="28" t="s">
        <v>193</v>
      </c>
      <c r="F216" s="28" t="s">
        <v>65</v>
      </c>
      <c r="G216" s="2">
        <v>10</v>
      </c>
    </row>
    <row r="217" spans="2:7" x14ac:dyDescent="0.25">
      <c r="B217" s="2" t="s">
        <v>82</v>
      </c>
      <c r="C217" t="s">
        <v>4</v>
      </c>
      <c r="D217" s="2">
        <v>134</v>
      </c>
      <c r="E217" s="28" t="s">
        <v>193</v>
      </c>
      <c r="F217" s="28" t="s">
        <v>65</v>
      </c>
      <c r="G217" s="2">
        <v>10</v>
      </c>
    </row>
    <row r="218" spans="2:7" x14ac:dyDescent="0.25">
      <c r="B218" s="2" t="s">
        <v>82</v>
      </c>
      <c r="C218" t="s">
        <v>4</v>
      </c>
      <c r="D218" s="2">
        <v>135</v>
      </c>
      <c r="E218" s="28" t="s">
        <v>193</v>
      </c>
      <c r="F218" s="28" t="s">
        <v>65</v>
      </c>
      <c r="G218" s="2">
        <v>10</v>
      </c>
    </row>
    <row r="219" spans="2:7" x14ac:dyDescent="0.25">
      <c r="B219" s="2" t="s">
        <v>82</v>
      </c>
      <c r="C219" t="s">
        <v>4</v>
      </c>
      <c r="D219" s="2">
        <v>136</v>
      </c>
      <c r="E219" s="28" t="s">
        <v>193</v>
      </c>
      <c r="F219" s="28" t="s">
        <v>65</v>
      </c>
      <c r="G219" s="2">
        <v>10</v>
      </c>
    </row>
    <row r="220" spans="2:7" x14ac:dyDescent="0.25">
      <c r="B220" s="2" t="s">
        <v>82</v>
      </c>
      <c r="C220" t="s">
        <v>4</v>
      </c>
      <c r="D220" s="2">
        <v>137</v>
      </c>
      <c r="E220" s="28" t="s">
        <v>193</v>
      </c>
      <c r="F220" s="28" t="s">
        <v>65</v>
      </c>
      <c r="G220" s="2">
        <v>10</v>
      </c>
    </row>
    <row r="221" spans="2:7" x14ac:dyDescent="0.25">
      <c r="B221" s="2" t="s">
        <v>82</v>
      </c>
      <c r="C221" t="s">
        <v>4</v>
      </c>
      <c r="D221" s="2">
        <v>200</v>
      </c>
      <c r="E221" s="28" t="s">
        <v>193</v>
      </c>
      <c r="F221" s="28" t="s">
        <v>65</v>
      </c>
      <c r="G221" s="2">
        <v>18</v>
      </c>
    </row>
    <row r="222" spans="2:7" x14ac:dyDescent="0.25">
      <c r="B222" s="2" t="s">
        <v>82</v>
      </c>
      <c r="C222" t="s">
        <v>4</v>
      </c>
      <c r="D222" s="2">
        <v>210</v>
      </c>
      <c r="E222" s="28" t="s">
        <v>193</v>
      </c>
      <c r="F222" s="28" t="s">
        <v>65</v>
      </c>
      <c r="G222" s="2">
        <v>18</v>
      </c>
    </row>
    <row r="223" spans="2:7" x14ac:dyDescent="0.25">
      <c r="B223" s="2" t="s">
        <v>82</v>
      </c>
      <c r="C223" t="s">
        <v>4</v>
      </c>
      <c r="D223" s="2">
        <v>211</v>
      </c>
      <c r="E223" s="28" t="s">
        <v>193</v>
      </c>
      <c r="F223" s="28" t="s">
        <v>65</v>
      </c>
      <c r="G223" s="2">
        <v>20</v>
      </c>
    </row>
    <row r="224" spans="2:7" x14ac:dyDescent="0.25">
      <c r="B224" s="2" t="s">
        <v>82</v>
      </c>
      <c r="C224" t="s">
        <v>4</v>
      </c>
      <c r="D224" s="2">
        <v>212</v>
      </c>
      <c r="E224" s="28" t="s">
        <v>193</v>
      </c>
      <c r="F224" s="28" t="s">
        <v>65</v>
      </c>
      <c r="G224" s="2">
        <v>20</v>
      </c>
    </row>
    <row r="225" spans="2:7" x14ac:dyDescent="0.25">
      <c r="B225" s="2" t="s">
        <v>82</v>
      </c>
      <c r="C225" t="s">
        <v>4</v>
      </c>
      <c r="D225" s="2">
        <v>213</v>
      </c>
      <c r="E225" s="28" t="s">
        <v>193</v>
      </c>
      <c r="F225" s="28" t="s">
        <v>65</v>
      </c>
      <c r="G225" s="2">
        <v>20</v>
      </c>
    </row>
    <row r="226" spans="2:7" x14ac:dyDescent="0.25">
      <c r="B226" s="2" t="s">
        <v>82</v>
      </c>
      <c r="C226" t="s">
        <v>4</v>
      </c>
      <c r="D226" s="2">
        <v>214</v>
      </c>
      <c r="E226" s="28" t="s">
        <v>193</v>
      </c>
      <c r="F226" s="28" t="s">
        <v>65</v>
      </c>
      <c r="G226" s="2">
        <v>20</v>
      </c>
    </row>
    <row r="227" spans="2:7" x14ac:dyDescent="0.25">
      <c r="B227" s="2" t="s">
        <v>82</v>
      </c>
      <c r="C227" t="s">
        <v>4</v>
      </c>
      <c r="D227" s="2">
        <v>215</v>
      </c>
      <c r="E227" s="28" t="s">
        <v>193</v>
      </c>
      <c r="F227" s="28" t="s">
        <v>65</v>
      </c>
      <c r="G227" s="2">
        <v>20</v>
      </c>
    </row>
    <row r="228" spans="2:7" x14ac:dyDescent="0.25">
      <c r="B228" s="2" t="s">
        <v>82</v>
      </c>
      <c r="C228" t="s">
        <v>4</v>
      </c>
      <c r="D228" s="2">
        <v>220</v>
      </c>
      <c r="E228" s="28" t="s">
        <v>193</v>
      </c>
      <c r="F228" s="28" t="s">
        <v>65</v>
      </c>
      <c r="G228" s="2">
        <v>18</v>
      </c>
    </row>
    <row r="229" spans="2:7" x14ac:dyDescent="0.25">
      <c r="B229" s="2" t="s">
        <v>82</v>
      </c>
      <c r="C229" t="s">
        <v>4</v>
      </c>
      <c r="D229" s="2">
        <v>221</v>
      </c>
      <c r="E229" s="28" t="s">
        <v>193</v>
      </c>
      <c r="F229" s="28" t="s">
        <v>65</v>
      </c>
      <c r="G229" s="2">
        <v>20</v>
      </c>
    </row>
    <row r="230" spans="2:7" x14ac:dyDescent="0.25">
      <c r="B230" s="2" t="s">
        <v>82</v>
      </c>
      <c r="C230" t="s">
        <v>4</v>
      </c>
      <c r="D230" s="2">
        <v>222</v>
      </c>
      <c r="E230" s="28" t="s">
        <v>193</v>
      </c>
      <c r="F230" s="28" t="s">
        <v>65</v>
      </c>
      <c r="G230" s="2">
        <v>20</v>
      </c>
    </row>
    <row r="231" spans="2:7" x14ac:dyDescent="0.25">
      <c r="B231" s="2" t="s">
        <v>82</v>
      </c>
      <c r="C231" t="s">
        <v>4</v>
      </c>
      <c r="D231" s="2">
        <v>223</v>
      </c>
      <c r="E231" s="28" t="s">
        <v>193</v>
      </c>
      <c r="F231" s="28" t="s">
        <v>65</v>
      </c>
      <c r="G231" s="2">
        <v>20</v>
      </c>
    </row>
    <row r="232" spans="2:7" x14ac:dyDescent="0.25">
      <c r="B232" s="2" t="s">
        <v>82</v>
      </c>
      <c r="C232" t="s">
        <v>4</v>
      </c>
      <c r="D232" s="2">
        <v>224</v>
      </c>
      <c r="E232" s="28" t="s">
        <v>193</v>
      </c>
      <c r="F232" s="28" t="s">
        <v>65</v>
      </c>
      <c r="G232" s="2">
        <v>20</v>
      </c>
    </row>
    <row r="233" spans="2:7" x14ac:dyDescent="0.25">
      <c r="B233" s="2" t="s">
        <v>82</v>
      </c>
      <c r="C233" t="s">
        <v>4</v>
      </c>
      <c r="D233" s="2">
        <v>225</v>
      </c>
      <c r="E233" s="28" t="s">
        <v>193</v>
      </c>
      <c r="F233" s="28" t="s">
        <v>65</v>
      </c>
      <c r="G233" s="2">
        <v>20</v>
      </c>
    </row>
    <row r="234" spans="2:7" x14ac:dyDescent="0.25">
      <c r="B234" s="2" t="s">
        <v>82</v>
      </c>
      <c r="C234" t="s">
        <v>4</v>
      </c>
      <c r="D234" s="2">
        <v>230</v>
      </c>
      <c r="E234" s="28" t="s">
        <v>193</v>
      </c>
      <c r="F234" s="28" t="s">
        <v>65</v>
      </c>
      <c r="G234" s="2">
        <v>18</v>
      </c>
    </row>
    <row r="235" spans="2:7" x14ac:dyDescent="0.25">
      <c r="B235" s="2" t="s">
        <v>82</v>
      </c>
      <c r="C235" t="s">
        <v>4</v>
      </c>
      <c r="D235" s="2">
        <v>231</v>
      </c>
      <c r="E235" s="28" t="s">
        <v>193</v>
      </c>
      <c r="F235" s="28" t="s">
        <v>65</v>
      </c>
      <c r="G235" s="2">
        <v>20</v>
      </c>
    </row>
    <row r="236" spans="2:7" x14ac:dyDescent="0.25">
      <c r="B236" s="2" t="s">
        <v>82</v>
      </c>
      <c r="C236" t="s">
        <v>4</v>
      </c>
      <c r="D236" s="2">
        <v>232</v>
      </c>
      <c r="E236" s="28" t="s">
        <v>193</v>
      </c>
      <c r="F236" s="28" t="s">
        <v>65</v>
      </c>
      <c r="G236" s="2">
        <v>20</v>
      </c>
    </row>
    <row r="237" spans="2:7" x14ac:dyDescent="0.25">
      <c r="B237" s="2" t="s">
        <v>82</v>
      </c>
      <c r="C237" t="s">
        <v>4</v>
      </c>
      <c r="D237" s="2">
        <v>233</v>
      </c>
      <c r="E237" s="28" t="s">
        <v>193</v>
      </c>
      <c r="F237" s="28" t="s">
        <v>65</v>
      </c>
      <c r="G237" s="2">
        <v>20</v>
      </c>
    </row>
    <row r="238" spans="2:7" x14ac:dyDescent="0.25">
      <c r="B238" s="2" t="s">
        <v>82</v>
      </c>
      <c r="C238" t="s">
        <v>4</v>
      </c>
      <c r="D238" s="2">
        <v>234</v>
      </c>
      <c r="E238" s="28" t="s">
        <v>193</v>
      </c>
      <c r="F238" s="28" t="s">
        <v>65</v>
      </c>
      <c r="G238" s="2">
        <v>20</v>
      </c>
    </row>
    <row r="239" spans="2:7" x14ac:dyDescent="0.25">
      <c r="B239" s="2" t="s">
        <v>82</v>
      </c>
      <c r="C239" t="s">
        <v>4</v>
      </c>
      <c r="D239" s="2">
        <v>235</v>
      </c>
      <c r="E239" s="28" t="s">
        <v>193</v>
      </c>
      <c r="F239" s="28" t="s">
        <v>65</v>
      </c>
      <c r="G239" s="2">
        <v>20</v>
      </c>
    </row>
    <row r="240" spans="2:7" x14ac:dyDescent="0.25">
      <c r="B240" s="2" t="s">
        <v>82</v>
      </c>
      <c r="C240" t="s">
        <v>4</v>
      </c>
      <c r="D240" s="2">
        <v>236</v>
      </c>
      <c r="E240" s="28" t="s">
        <v>193</v>
      </c>
      <c r="F240" s="28" t="s">
        <v>65</v>
      </c>
      <c r="G240" s="2">
        <v>20</v>
      </c>
    </row>
    <row r="241" spans="2:7" x14ac:dyDescent="0.25">
      <c r="B241" s="2" t="s">
        <v>82</v>
      </c>
      <c r="C241" t="s">
        <v>4</v>
      </c>
      <c r="D241" s="2">
        <v>237</v>
      </c>
      <c r="E241" s="28" t="s">
        <v>193</v>
      </c>
      <c r="F241" s="28" t="s">
        <v>65</v>
      </c>
      <c r="G241" s="2">
        <v>20</v>
      </c>
    </row>
  </sheetData>
  <conditionalFormatting sqref="E2:E1048576">
    <cfRule type="expression" dxfId="6" priority="8">
      <formula>AND(ISERROR(MATCH(E2,INDIRECT(SUBSTITUTE(C2," ","_")),0)), NOT(ISBLANK(C2)))</formula>
    </cfRule>
  </conditionalFormatting>
  <conditionalFormatting sqref="F2:F1048576">
    <cfRule type="expression" dxfId="5" priority="6">
      <formula>AND(ISERROR(MATCH(F2,_xlfn.SWITCH(INDEX(INDIRECT(VLOOKUP(C2,ObjTable,3,FALSE)&amp;"_Change"),MATCH(E2,INDIRECT(VLOOKUP(C2,ObjTable,3,FALSE)),0)), "S", Change_Single, "C", Change_Character, "I", Change_Integer),0)), NOT(ISBLANK(C2)))</formula>
    </cfRule>
  </conditionalFormatting>
  <conditionalFormatting sqref="D2:D171 D242:D1048576">
    <cfRule type="expression" dxfId="4" priority="5">
      <formula>AND(ISBLANK(D2),NOT(ISBLANK(C2)))</formula>
    </cfRule>
  </conditionalFormatting>
  <conditionalFormatting sqref="G2:G143 G172:G199 G242:G1048576">
    <cfRule type="expression" dxfId="3" priority="4">
      <formula>AND(ISBLANK(G2),NOT(ISBLANK(C2)))</formula>
    </cfRule>
  </conditionalFormatting>
  <conditionalFormatting sqref="G144:G171">
    <cfRule type="expression" dxfId="2" priority="3">
      <formula>AND(ISBLANK(G144),NOT(ISBLANK(C144)))</formula>
    </cfRule>
  </conditionalFormatting>
  <conditionalFormatting sqref="D200:D241">
    <cfRule type="expression" dxfId="1" priority="2">
      <formula>AND(ISBLANK(D200),NOT(ISBLANK(C200)))</formula>
    </cfRule>
  </conditionalFormatting>
  <conditionalFormatting sqref="G200:G241">
    <cfRule type="expression" dxfId="0" priority="1">
      <formula>AND(ISBLANK(G200),NOT(ISBLANK(C200)))</formula>
    </cfRule>
  </conditionalFormatting>
  <dataValidations count="10">
    <dataValidation type="list" errorStyle="warning" allowBlank="1" showInputMessage="1" showErrorMessage="1" error="This can only be Yes or No" sqref="B2:B1048576" xr:uid="{00000000-0002-0000-0000-000000000000}">
      <formula1>"Yes,No"</formula1>
    </dataValidation>
    <dataValidation errorStyle="warning" allowBlank="1" showInputMessage="1" showErrorMessage="1" error="This can only be Yes or No" sqref="B1" xr:uid="{00000000-0002-0000-0000-000001000000}"/>
    <dataValidation errorStyle="warning" allowBlank="1" errorTitle="Parameter Invalid" error="The text in the cell is invalid. Select a parameter from the drop-down list." sqref="E1" xr:uid="{00000000-0002-0000-0000-000002000000}"/>
    <dataValidation errorStyle="warning" allowBlank="1" errorTitle="Change Type Invalid" error="The text in the cell is invalid. Select a change type from the drop-down list._x000a_" sqref="F1" xr:uid="{00000000-0002-0000-0000-000003000000}"/>
    <dataValidation type="list" errorStyle="warning" allowBlank="1" showErrorMessage="1" errorTitle="Parameter Invalid" error="The text in the cell is invalid. Select a parameter from the drop-down list." sqref="E2:E1048576" xr:uid="{00000000-0002-0000-0000-000004000000}">
      <formula1>OFFSET(INDIRECT(SUBSTITUTE(C2," ","_")),0,0,MATCH("zzz",INDIRECT(SUBSTITUTE(C2," ","_"))),1)</formula1>
    </dataValidation>
    <dataValidation type="list" errorStyle="warning" allowBlank="1" showErrorMessage="1" errorTitle="Change Type Invalid" error="The text in the cell is invalid. Select a change type from the drop-down list._x000a_" sqref="F2:F1048576" xr:uid="{00000000-0002-0000-0000-000005000000}">
      <formula1>_xlfn.SWITCH(INDEX(INDIRECT(VLOOKUP(C2,ObjTable,3,FALSE)&amp;"_Change"),MATCH(E2,INDIRECT(VLOOKUP(C2,ObjTable,3,FALSE)),0)), "S", Change_Single, "C", Change_Character, "I", Change_Integer)</formula1>
    </dataValidation>
    <dataValidation type="list" errorStyle="warning" allowBlank="1" showErrorMessage="1" errorTitle="Object Type Invalid" error="The Object Type is invaid. Please select an oject from the drop-down list." sqref="C2:C1048576" xr:uid="{00000000-0002-0000-0000-000006000000}">
      <formula1>ObjTypeList</formula1>
    </dataValidation>
    <dataValidation errorStyle="warning" allowBlank="1" errorTitle="Object Type Invalid" error="The Object Type is invaid. Please select an oject from the drop-down list." sqref="C1" xr:uid="{00000000-0002-0000-0000-000007000000}"/>
    <dataValidation errorStyle="warning" operator="greaterThan" allowBlank="1" errorTitle="Object Number" error="Enter a positive value for the Pipe or Junction Number (i.e. the number of the object on the Workspace)." sqref="D1" xr:uid="{00000000-0002-0000-0000-000008000000}"/>
    <dataValidation type="whole" errorStyle="warning" operator="greaterThan" allowBlank="1" showErrorMessage="1" errorTitle="Object Number" error="Enter a positive value for the Pipe or Junction Number (i.e. the number of the object on the Workspace)." sqref="D2:D171 D200:D1048576" xr:uid="{00000000-0002-0000-0000-000009000000}">
      <formula1>0</formula1>
    </dataValidation>
  </dataValidations>
  <pageMargins left="0.7" right="0.7" top="0.75" bottom="0.75" header="0.3" footer="0.3"/>
  <pageSetup orientation="portrait" horizontalDpi="0" verticalDpi="0" r:id="rId1"/>
  <customProperties>
    <customPr name="Property Databas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A75"/>
  <sheetViews>
    <sheetView topLeftCell="F1" workbookViewId="0">
      <selection activeCell="Q11" sqref="Q11"/>
    </sheetView>
  </sheetViews>
  <sheetFormatPr defaultRowHeight="15" x14ac:dyDescent="0.25"/>
  <cols>
    <col min="1" max="1" width="8.28515625" customWidth="1"/>
    <col min="2" max="2" width="21.42578125" customWidth="1"/>
    <col min="3" max="3" width="10" customWidth="1"/>
    <col min="4" max="4" width="23" customWidth="1"/>
    <col min="6" max="6" width="3.5703125" style="26" customWidth="1"/>
    <col min="7" max="7" width="55.85546875" style="25" customWidth="1"/>
    <col min="8" max="8" width="3.5703125" style="2" customWidth="1"/>
    <col min="9" max="9" width="18.140625" customWidth="1"/>
    <col min="10" max="10" width="3.5703125" style="24" customWidth="1"/>
    <col min="11" max="11" width="21.85546875" style="25" customWidth="1"/>
    <col min="12" max="12" width="3.5703125" style="2" customWidth="1"/>
    <col min="13" max="13" width="18.140625" customWidth="1"/>
    <col min="14" max="14" width="3.5703125" style="24" customWidth="1"/>
    <col min="15" max="15" width="18.140625" style="25" customWidth="1"/>
    <col min="16" max="16" width="3.5703125" style="17" customWidth="1"/>
    <col min="17" max="17" width="26.140625" style="18" customWidth="1"/>
    <col min="18" max="18" width="3.5703125" style="24" customWidth="1"/>
    <col min="19" max="19" width="18.140625" style="25" customWidth="1"/>
    <col min="20" max="20" width="3.5703125" style="2" customWidth="1"/>
    <col min="21" max="21" width="18.140625" customWidth="1"/>
    <col min="22" max="22" width="4.7109375" style="25" customWidth="1"/>
    <col min="23" max="23" width="18.140625" style="25" customWidth="1"/>
    <col min="24" max="24" width="3.5703125" style="17" customWidth="1"/>
    <col min="25" max="25" width="19.7109375" style="18" customWidth="1"/>
    <col min="26" max="26" width="3.5703125" style="24" customWidth="1"/>
    <col min="27" max="27" width="31.5703125" style="25" customWidth="1"/>
    <col min="28" max="28" width="4.140625" customWidth="1"/>
    <col min="29" max="29" width="31.5703125" customWidth="1"/>
    <col min="30" max="30" width="3.5703125" style="24" customWidth="1"/>
    <col min="31" max="31" width="18.140625" style="25" customWidth="1"/>
    <col min="32" max="32" width="3.5703125" style="2" customWidth="1"/>
    <col min="33" max="33" width="18.140625" customWidth="1"/>
    <col min="34" max="34" width="3.5703125" style="24" customWidth="1"/>
    <col min="35" max="35" width="18.140625" style="25" customWidth="1"/>
    <col min="36" max="36" width="3.5703125" style="2" customWidth="1"/>
    <col min="37" max="37" width="18.140625" customWidth="1"/>
    <col min="38" max="38" width="3.5703125" style="24" customWidth="1"/>
    <col min="39" max="39" width="18.140625" style="25" customWidth="1"/>
    <col min="40" max="40" width="3.5703125" style="2" customWidth="1"/>
    <col min="41" max="41" width="18.140625" customWidth="1"/>
    <col min="42" max="42" width="3.5703125" style="24" customWidth="1"/>
    <col min="43" max="43" width="18.140625" style="25" customWidth="1"/>
    <col min="44" max="44" width="3.7109375" style="18" customWidth="1"/>
    <col min="45" max="45" width="18.140625" style="18" customWidth="1"/>
    <col min="46" max="46" width="3.5703125" style="24" customWidth="1"/>
    <col min="47" max="47" width="18.140625" style="25" customWidth="1"/>
    <col min="48" max="48" width="3.5703125" style="17" customWidth="1"/>
    <col min="49" max="49" width="18.140625" style="18" customWidth="1"/>
    <col min="50" max="50" width="4.7109375" style="25" customWidth="1"/>
    <col min="51" max="51" width="18.140625" style="25" customWidth="1"/>
    <col min="52" max="52" width="3.5703125" style="2" customWidth="1"/>
    <col min="53" max="53" width="18.140625" customWidth="1"/>
  </cols>
  <sheetData>
    <row r="1" spans="1:53" x14ac:dyDescent="0.25">
      <c r="A1" s="1"/>
      <c r="B1" s="1" t="s">
        <v>17</v>
      </c>
      <c r="C1" s="1" t="s">
        <v>24</v>
      </c>
      <c r="D1" s="1" t="s">
        <v>60</v>
      </c>
      <c r="F1" s="22"/>
      <c r="G1" s="23" t="s">
        <v>0</v>
      </c>
      <c r="H1" s="13"/>
      <c r="I1" s="14" t="s">
        <v>1</v>
      </c>
      <c r="J1" s="27"/>
      <c r="K1" s="23" t="s">
        <v>2</v>
      </c>
      <c r="L1" s="13"/>
      <c r="M1" s="14" t="s">
        <v>3</v>
      </c>
      <c r="N1" s="27"/>
      <c r="O1" s="23" t="s">
        <v>86</v>
      </c>
      <c r="P1" s="15"/>
      <c r="Q1" s="16" t="s">
        <v>4</v>
      </c>
      <c r="R1" s="27"/>
      <c r="S1" s="23" t="s">
        <v>5</v>
      </c>
      <c r="T1" s="13"/>
      <c r="U1" s="14" t="s">
        <v>6</v>
      </c>
      <c r="V1" s="23"/>
      <c r="W1" s="23" t="s">
        <v>187</v>
      </c>
      <c r="X1" s="15"/>
      <c r="Y1" s="16" t="s">
        <v>7</v>
      </c>
      <c r="Z1" s="27"/>
      <c r="AA1" s="23" t="s">
        <v>8</v>
      </c>
      <c r="AB1" s="14"/>
      <c r="AC1" s="14" t="s">
        <v>188</v>
      </c>
      <c r="AD1" s="27"/>
      <c r="AE1" s="23" t="s">
        <v>9</v>
      </c>
      <c r="AF1" s="13"/>
      <c r="AG1" s="14" t="s">
        <v>10</v>
      </c>
      <c r="AH1" s="27"/>
      <c r="AI1" s="23" t="s">
        <v>11</v>
      </c>
      <c r="AJ1" s="13"/>
      <c r="AK1" s="14" t="s">
        <v>12</v>
      </c>
      <c r="AL1" s="27"/>
      <c r="AM1" s="23" t="s">
        <v>13</v>
      </c>
      <c r="AN1" s="13"/>
      <c r="AO1" s="14" t="s">
        <v>14</v>
      </c>
      <c r="AP1" s="27"/>
      <c r="AQ1" s="23" t="s">
        <v>105</v>
      </c>
      <c r="AR1" s="16"/>
      <c r="AS1" s="16" t="s">
        <v>186</v>
      </c>
      <c r="AT1" s="27"/>
      <c r="AU1" s="23" t="s">
        <v>15</v>
      </c>
      <c r="AV1" s="15"/>
      <c r="AW1" s="16" t="s">
        <v>16</v>
      </c>
      <c r="AX1" s="23"/>
      <c r="AY1" s="23" t="s">
        <v>185</v>
      </c>
      <c r="AZ1" s="13"/>
      <c r="BA1" s="14" t="s">
        <v>151</v>
      </c>
    </row>
    <row r="2" spans="1:53" x14ac:dyDescent="0.25">
      <c r="B2" t="s">
        <v>0</v>
      </c>
      <c r="C2" t="s">
        <v>80</v>
      </c>
      <c r="D2" t="str">
        <f>SUBSTITUTE(B2," ","_")</f>
        <v>Pipe</v>
      </c>
      <c r="F2" s="24" t="s">
        <v>39</v>
      </c>
      <c r="G2" s="25" t="s">
        <v>26</v>
      </c>
      <c r="H2" s="2" t="s">
        <v>39</v>
      </c>
      <c r="I2" t="s">
        <v>43</v>
      </c>
      <c r="J2" s="24" t="s">
        <v>39</v>
      </c>
      <c r="K2" s="25" t="s">
        <v>43</v>
      </c>
      <c r="L2" s="2" t="s">
        <v>39</v>
      </c>
      <c r="M2" t="s">
        <v>43</v>
      </c>
      <c r="N2" s="24" t="s">
        <v>39</v>
      </c>
      <c r="O2" s="25" t="s">
        <v>43</v>
      </c>
      <c r="P2" s="17" t="s">
        <v>39</v>
      </c>
      <c r="Q2" s="18" t="s">
        <v>43</v>
      </c>
      <c r="R2" s="24" t="s">
        <v>39</v>
      </c>
      <c r="S2" s="25" t="s">
        <v>43</v>
      </c>
      <c r="T2" s="2" t="s">
        <v>39</v>
      </c>
      <c r="U2" t="s">
        <v>84</v>
      </c>
      <c r="V2" s="25" t="s">
        <v>39</v>
      </c>
      <c r="W2" s="25" t="s">
        <v>144</v>
      </c>
      <c r="X2" s="17" t="s">
        <v>39</v>
      </c>
      <c r="Y2" s="18" t="s">
        <v>43</v>
      </c>
      <c r="Z2" s="24" t="s">
        <v>39</v>
      </c>
      <c r="AA2" s="25" t="s">
        <v>88</v>
      </c>
      <c r="AB2" t="s">
        <v>39</v>
      </c>
      <c r="AC2" t="s">
        <v>43</v>
      </c>
      <c r="AD2" s="24" t="s">
        <v>39</v>
      </c>
      <c r="AE2" s="25" t="s">
        <v>147</v>
      </c>
      <c r="AF2" s="2" t="s">
        <v>39</v>
      </c>
      <c r="AG2" t="s">
        <v>2</v>
      </c>
      <c r="AH2" s="24" t="s">
        <v>39</v>
      </c>
      <c r="AI2" s="25" t="s">
        <v>98</v>
      </c>
      <c r="AJ2" s="2" t="s">
        <v>39</v>
      </c>
      <c r="AK2" t="s">
        <v>149</v>
      </c>
      <c r="AL2" s="24" t="s">
        <v>39</v>
      </c>
      <c r="AM2" s="25" t="s">
        <v>43</v>
      </c>
      <c r="AN2" s="2" t="s">
        <v>39</v>
      </c>
      <c r="AO2" t="s">
        <v>43</v>
      </c>
      <c r="AP2" s="24" t="s">
        <v>39</v>
      </c>
      <c r="AQ2" s="25" t="s">
        <v>43</v>
      </c>
      <c r="AR2" s="18" t="s">
        <v>39</v>
      </c>
      <c r="AS2" s="18" t="s">
        <v>43</v>
      </c>
      <c r="AT2" s="24" t="s">
        <v>39</v>
      </c>
      <c r="AU2" s="25" t="s">
        <v>43</v>
      </c>
      <c r="AV2" s="17" t="s">
        <v>39</v>
      </c>
      <c r="AW2" s="18" t="s">
        <v>43</v>
      </c>
      <c r="AX2" s="25" t="s">
        <v>39</v>
      </c>
      <c r="AY2" s="25" t="s">
        <v>144</v>
      </c>
      <c r="AZ2" s="2" t="s">
        <v>39</v>
      </c>
      <c r="BA2" t="s">
        <v>154</v>
      </c>
    </row>
    <row r="3" spans="1:53" x14ac:dyDescent="0.25">
      <c r="B3" t="s">
        <v>1</v>
      </c>
      <c r="C3" t="str">
        <f t="shared" ref="C3:C25" si="0">IF(CODE(RIGHT(C2))+2&gt;CODE("Z"),IF(LEN(C2)=1,"A"&amp;CHAR(CODE(RIGHT(C2))+2-26),CHAR(CODE(LEFT(C2))+1)&amp;CHAR(CODE(RIGHT(C2))+2-26)),IF(LEN(C2)=1,CHAR(CODE(RIGHT(C2))+2),LEFT(C2)&amp;CHAR(CODE(RIGHT(C2))+2)))</f>
        <v>I</v>
      </c>
      <c r="D3" t="s">
        <v>51</v>
      </c>
      <c r="F3" s="24" t="s">
        <v>39</v>
      </c>
      <c r="G3" s="25" t="s">
        <v>28</v>
      </c>
      <c r="H3" s="2" t="s">
        <v>39</v>
      </c>
      <c r="I3" t="s">
        <v>144</v>
      </c>
      <c r="J3" s="24" t="s">
        <v>39</v>
      </c>
      <c r="K3" s="25" t="s">
        <v>193</v>
      </c>
      <c r="L3" s="2" t="s">
        <v>39</v>
      </c>
      <c r="M3" t="s">
        <v>193</v>
      </c>
      <c r="N3" s="24" t="s">
        <v>39</v>
      </c>
      <c r="O3" s="25" t="s">
        <v>144</v>
      </c>
      <c r="P3" s="17" t="s">
        <v>39</v>
      </c>
      <c r="Q3" s="18" t="s">
        <v>193</v>
      </c>
      <c r="R3" s="24" t="s">
        <v>39</v>
      </c>
      <c r="S3" s="25" t="s">
        <v>144</v>
      </c>
      <c r="T3" s="2" t="s">
        <v>39</v>
      </c>
      <c r="U3" t="s">
        <v>43</v>
      </c>
      <c r="V3" s="25" t="s">
        <v>39</v>
      </c>
      <c r="W3" s="25" t="s">
        <v>145</v>
      </c>
      <c r="X3" s="17" t="s">
        <v>39</v>
      </c>
      <c r="Y3" s="18" t="s">
        <v>144</v>
      </c>
      <c r="Z3" s="24" t="s">
        <v>39</v>
      </c>
      <c r="AA3" s="25" t="s">
        <v>43</v>
      </c>
      <c r="AB3" t="s">
        <v>39</v>
      </c>
      <c r="AC3" t="s">
        <v>144</v>
      </c>
      <c r="AD3" s="24" t="s">
        <v>39</v>
      </c>
      <c r="AE3" s="25" t="s">
        <v>43</v>
      </c>
      <c r="AF3" s="2" t="s">
        <v>39</v>
      </c>
      <c r="AG3" t="s">
        <v>96</v>
      </c>
      <c r="AH3" s="24" t="s">
        <v>39</v>
      </c>
      <c r="AI3" s="25" t="s">
        <v>97</v>
      </c>
      <c r="AJ3" s="2" t="s">
        <v>39</v>
      </c>
      <c r="AK3" t="s">
        <v>43</v>
      </c>
      <c r="AL3" s="24" t="s">
        <v>39</v>
      </c>
      <c r="AM3" s="25" t="s">
        <v>144</v>
      </c>
      <c r="AN3" s="2" t="s">
        <v>39</v>
      </c>
      <c r="AO3" t="s">
        <v>193</v>
      </c>
      <c r="AP3" s="24" t="s">
        <v>39</v>
      </c>
      <c r="AQ3" s="25" t="s">
        <v>193</v>
      </c>
      <c r="AR3" s="18" t="s">
        <v>39</v>
      </c>
      <c r="AS3" s="18" t="s">
        <v>144</v>
      </c>
      <c r="AT3" s="24" t="s">
        <v>39</v>
      </c>
      <c r="AU3" s="25" t="s">
        <v>102</v>
      </c>
      <c r="AV3" s="17" t="s">
        <v>39</v>
      </c>
      <c r="AW3" s="18" t="s">
        <v>144</v>
      </c>
      <c r="AX3" s="25" t="s">
        <v>39</v>
      </c>
      <c r="AY3" s="25" t="s">
        <v>145</v>
      </c>
      <c r="AZ3" s="2" t="s">
        <v>39</v>
      </c>
      <c r="BA3" t="s">
        <v>159</v>
      </c>
    </row>
    <row r="4" spans="1:53" x14ac:dyDescent="0.25">
      <c r="B4" t="s">
        <v>2</v>
      </c>
      <c r="C4" t="str">
        <f t="shared" si="0"/>
        <v>K</v>
      </c>
      <c r="D4" t="s">
        <v>52</v>
      </c>
      <c r="F4" s="24" t="s">
        <v>39</v>
      </c>
      <c r="G4" s="25" t="s">
        <v>27</v>
      </c>
      <c r="H4" s="2" t="s">
        <v>39</v>
      </c>
      <c r="I4" t="s">
        <v>145</v>
      </c>
      <c r="J4" s="24" t="s">
        <v>39</v>
      </c>
      <c r="K4" s="25" t="s">
        <v>45</v>
      </c>
      <c r="L4" s="2" t="s">
        <v>25</v>
      </c>
      <c r="M4" t="s">
        <v>143</v>
      </c>
      <c r="N4" s="24" t="s">
        <v>39</v>
      </c>
      <c r="O4" s="25" t="s">
        <v>145</v>
      </c>
      <c r="P4" s="17" t="s">
        <v>39</v>
      </c>
      <c r="Q4" s="18" t="s">
        <v>49</v>
      </c>
      <c r="R4" s="24" t="s">
        <v>39</v>
      </c>
      <c r="S4" s="25" t="s">
        <v>145</v>
      </c>
      <c r="T4" s="2" t="s">
        <v>39</v>
      </c>
      <c r="U4" t="s">
        <v>85</v>
      </c>
      <c r="V4" s="25" t="s">
        <v>39</v>
      </c>
      <c r="W4" s="25" t="s">
        <v>193</v>
      </c>
      <c r="X4" s="17" t="s">
        <v>39</v>
      </c>
      <c r="Y4" s="18" t="s">
        <v>145</v>
      </c>
      <c r="Z4" s="24" t="s">
        <v>39</v>
      </c>
      <c r="AA4" s="25" t="s">
        <v>87</v>
      </c>
      <c r="AB4" t="s">
        <v>39</v>
      </c>
      <c r="AC4" t="s">
        <v>145</v>
      </c>
      <c r="AD4" s="24" t="s">
        <v>39</v>
      </c>
      <c r="AE4" s="25" t="s">
        <v>102</v>
      </c>
      <c r="AF4" s="2" t="s">
        <v>39</v>
      </c>
      <c r="AG4" t="s">
        <v>43</v>
      </c>
      <c r="AH4" s="24" t="s">
        <v>39</v>
      </c>
      <c r="AI4" s="25" t="s">
        <v>43</v>
      </c>
      <c r="AJ4" s="2" t="s">
        <v>25</v>
      </c>
      <c r="AK4" t="s">
        <v>143</v>
      </c>
      <c r="AL4" s="24" t="s">
        <v>39</v>
      </c>
      <c r="AM4" s="25" t="s">
        <v>145</v>
      </c>
      <c r="AN4" s="2" t="s">
        <v>39</v>
      </c>
      <c r="AO4" t="s">
        <v>102</v>
      </c>
      <c r="AP4" s="24" t="s">
        <v>39</v>
      </c>
      <c r="AQ4" s="25" t="s">
        <v>144</v>
      </c>
      <c r="AR4" s="18" t="s">
        <v>39</v>
      </c>
      <c r="AS4" s="18" t="s">
        <v>145</v>
      </c>
      <c r="AT4" s="24" t="s">
        <v>39</v>
      </c>
      <c r="AU4" s="25" t="s">
        <v>103</v>
      </c>
      <c r="AV4" s="17" t="s">
        <v>39</v>
      </c>
      <c r="AW4" s="18" t="s">
        <v>145</v>
      </c>
      <c r="AX4" s="25" t="s">
        <v>39</v>
      </c>
      <c r="AY4" s="25" t="s">
        <v>193</v>
      </c>
      <c r="AZ4" s="2" t="s">
        <v>39</v>
      </c>
      <c r="BA4" t="s">
        <v>158</v>
      </c>
    </row>
    <row r="5" spans="1:53" x14ac:dyDescent="0.25">
      <c r="B5" t="s">
        <v>3</v>
      </c>
      <c r="C5" t="str">
        <f t="shared" si="0"/>
        <v>M</v>
      </c>
      <c r="D5" t="s">
        <v>53</v>
      </c>
      <c r="F5" s="24" t="s">
        <v>39</v>
      </c>
      <c r="G5" s="25" t="s">
        <v>34</v>
      </c>
      <c r="H5" s="2" t="s">
        <v>39</v>
      </c>
      <c r="I5" t="s">
        <v>41</v>
      </c>
      <c r="J5" s="24" t="s">
        <v>39</v>
      </c>
      <c r="K5" s="25" t="s">
        <v>46</v>
      </c>
      <c r="L5" s="2" t="s">
        <v>39</v>
      </c>
      <c r="M5" t="s">
        <v>47</v>
      </c>
      <c r="N5" s="24" t="s">
        <v>39</v>
      </c>
      <c r="O5" s="25" t="s">
        <v>41</v>
      </c>
      <c r="P5" s="17" t="s">
        <v>39</v>
      </c>
      <c r="Q5" s="18" t="s">
        <v>50</v>
      </c>
      <c r="R5" s="24" t="s">
        <v>39</v>
      </c>
      <c r="S5" s="25" t="s">
        <v>41</v>
      </c>
      <c r="T5" s="2" t="s">
        <v>39</v>
      </c>
      <c r="U5" t="s">
        <v>144</v>
      </c>
      <c r="V5" s="25" t="s">
        <v>25</v>
      </c>
      <c r="W5" s="25" t="s">
        <v>143</v>
      </c>
      <c r="X5" s="17" t="s">
        <v>39</v>
      </c>
      <c r="Y5" s="18" t="s">
        <v>41</v>
      </c>
      <c r="Z5" s="24" t="s">
        <v>39</v>
      </c>
      <c r="AA5" s="25" t="s">
        <v>94</v>
      </c>
      <c r="AB5" t="s">
        <v>39</v>
      </c>
      <c r="AC5" t="s">
        <v>41</v>
      </c>
      <c r="AD5" s="24" t="s">
        <v>39</v>
      </c>
      <c r="AE5" s="25" t="s">
        <v>103</v>
      </c>
      <c r="AF5" s="2" t="s">
        <v>39</v>
      </c>
      <c r="AG5" t="s">
        <v>144</v>
      </c>
      <c r="AH5" s="24" t="s">
        <v>39</v>
      </c>
      <c r="AI5" s="25" t="s">
        <v>144</v>
      </c>
      <c r="AJ5" s="2" t="s">
        <v>40</v>
      </c>
      <c r="AK5" t="s">
        <v>146</v>
      </c>
      <c r="AL5" s="24" t="s">
        <v>39</v>
      </c>
      <c r="AM5" s="25" t="s">
        <v>41</v>
      </c>
      <c r="AN5" s="2" t="s">
        <v>39</v>
      </c>
      <c r="AO5" t="s">
        <v>103</v>
      </c>
      <c r="AP5" s="24" t="s">
        <v>39</v>
      </c>
      <c r="AQ5" s="25" t="s">
        <v>145</v>
      </c>
      <c r="AR5" s="18" t="s">
        <v>39</v>
      </c>
      <c r="AS5" s="18" t="s">
        <v>193</v>
      </c>
      <c r="AT5" s="24" t="s">
        <v>39</v>
      </c>
      <c r="AU5" s="25" t="s">
        <v>144</v>
      </c>
      <c r="AV5" s="17" t="s">
        <v>39</v>
      </c>
      <c r="AW5" s="18" t="s">
        <v>41</v>
      </c>
      <c r="AX5" s="25" t="s">
        <v>25</v>
      </c>
      <c r="AY5" s="25" t="s">
        <v>143</v>
      </c>
      <c r="AZ5" s="2" t="s">
        <v>39</v>
      </c>
      <c r="BA5" t="s">
        <v>157</v>
      </c>
    </row>
    <row r="6" spans="1:53" x14ac:dyDescent="0.25">
      <c r="B6" t="s">
        <v>86</v>
      </c>
      <c r="C6" t="str">
        <f t="shared" si="0"/>
        <v>O</v>
      </c>
      <c r="D6" t="s">
        <v>86</v>
      </c>
      <c r="F6" s="24" t="s">
        <v>39</v>
      </c>
      <c r="G6" s="25" t="s">
        <v>35</v>
      </c>
      <c r="H6" s="2" t="s">
        <v>25</v>
      </c>
      <c r="I6" t="s">
        <v>143</v>
      </c>
      <c r="J6" s="24" t="s">
        <v>39</v>
      </c>
      <c r="K6" s="25" t="s">
        <v>144</v>
      </c>
      <c r="L6" s="2" t="s">
        <v>40</v>
      </c>
      <c r="M6" t="s">
        <v>146</v>
      </c>
      <c r="N6" s="24" t="s">
        <v>25</v>
      </c>
      <c r="O6" s="25" t="s">
        <v>143</v>
      </c>
      <c r="P6" s="2" t="s">
        <v>39</v>
      </c>
      <c r="Q6" t="s">
        <v>144</v>
      </c>
      <c r="R6" s="24" t="s">
        <v>25</v>
      </c>
      <c r="S6" s="25" t="s">
        <v>143</v>
      </c>
      <c r="T6" s="2" t="s">
        <v>39</v>
      </c>
      <c r="U6" t="s">
        <v>145</v>
      </c>
      <c r="V6" s="25" t="s">
        <v>40</v>
      </c>
      <c r="W6" s="25" t="s">
        <v>146</v>
      </c>
      <c r="X6" s="17" t="s">
        <v>25</v>
      </c>
      <c r="Y6" s="18" t="s">
        <v>143</v>
      </c>
      <c r="Z6" s="24" t="s">
        <v>39</v>
      </c>
      <c r="AA6" s="25" t="s">
        <v>144</v>
      </c>
      <c r="AB6" t="s">
        <v>25</v>
      </c>
      <c r="AC6" t="s">
        <v>143</v>
      </c>
      <c r="AD6" s="24" t="s">
        <v>39</v>
      </c>
      <c r="AE6" s="25" t="s">
        <v>144</v>
      </c>
      <c r="AF6" s="2" t="s">
        <v>39</v>
      </c>
      <c r="AG6" t="s">
        <v>145</v>
      </c>
      <c r="AH6" s="24" t="s">
        <v>39</v>
      </c>
      <c r="AI6" s="25" t="s">
        <v>145</v>
      </c>
      <c r="AJ6" s="2" t="s">
        <v>39</v>
      </c>
      <c r="AK6" t="s">
        <v>172</v>
      </c>
      <c r="AL6" s="24" t="s">
        <v>25</v>
      </c>
      <c r="AM6" s="25" t="s">
        <v>143</v>
      </c>
      <c r="AN6" s="2" t="s">
        <v>39</v>
      </c>
      <c r="AO6" t="s">
        <v>100</v>
      </c>
      <c r="AP6" s="24" t="s">
        <v>25</v>
      </c>
      <c r="AQ6" s="25" t="s">
        <v>143</v>
      </c>
      <c r="AR6" s="18" t="s">
        <v>25</v>
      </c>
      <c r="AS6" s="18" t="s">
        <v>143</v>
      </c>
      <c r="AT6" s="24" t="s">
        <v>39</v>
      </c>
      <c r="AU6" s="25" t="s">
        <v>145</v>
      </c>
      <c r="AV6" s="17" t="s">
        <v>25</v>
      </c>
      <c r="AW6" s="18" t="s">
        <v>143</v>
      </c>
      <c r="AX6" s="25" t="s">
        <v>40</v>
      </c>
      <c r="AY6" s="25" t="s">
        <v>146</v>
      </c>
      <c r="AZ6" s="2" t="s">
        <v>39</v>
      </c>
      <c r="BA6" t="s">
        <v>144</v>
      </c>
    </row>
    <row r="7" spans="1:53" x14ac:dyDescent="0.25">
      <c r="B7" t="s">
        <v>4</v>
      </c>
      <c r="C7" t="str">
        <f t="shared" si="0"/>
        <v>Q</v>
      </c>
      <c r="D7" t="s">
        <v>4</v>
      </c>
      <c r="F7" s="24" t="s">
        <v>39</v>
      </c>
      <c r="G7" s="25" t="s">
        <v>163</v>
      </c>
      <c r="H7" s="2" t="s">
        <v>39</v>
      </c>
      <c r="I7" t="s">
        <v>44</v>
      </c>
      <c r="J7" s="24" t="s">
        <v>25</v>
      </c>
      <c r="K7" s="25" t="s">
        <v>143</v>
      </c>
      <c r="L7" s="2" t="s">
        <v>39</v>
      </c>
      <c r="M7" t="s">
        <v>48</v>
      </c>
      <c r="N7" s="24" t="s">
        <v>39</v>
      </c>
      <c r="O7" s="25" t="s">
        <v>44</v>
      </c>
      <c r="P7" s="2" t="s">
        <v>39</v>
      </c>
      <c r="Q7" t="s">
        <v>145</v>
      </c>
      <c r="R7" s="24" t="s">
        <v>39</v>
      </c>
      <c r="S7" s="25" t="s">
        <v>44</v>
      </c>
      <c r="T7" s="2" t="s">
        <v>39</v>
      </c>
      <c r="U7" t="s">
        <v>41</v>
      </c>
      <c r="X7" s="17" t="s">
        <v>39</v>
      </c>
      <c r="Y7" s="18" t="s">
        <v>44</v>
      </c>
      <c r="Z7" s="24" t="s">
        <v>39</v>
      </c>
      <c r="AA7" s="25" t="s">
        <v>145</v>
      </c>
      <c r="AB7" t="s">
        <v>39</v>
      </c>
      <c r="AC7" t="s">
        <v>42</v>
      </c>
      <c r="AD7" s="24" t="s">
        <v>39</v>
      </c>
      <c r="AE7" s="25" t="s">
        <v>145</v>
      </c>
      <c r="AF7" s="2" t="s">
        <v>39</v>
      </c>
      <c r="AG7" t="s">
        <v>41</v>
      </c>
      <c r="AH7" s="24" t="s">
        <v>39</v>
      </c>
      <c r="AI7" s="25" t="s">
        <v>41</v>
      </c>
      <c r="AJ7" s="2" t="s">
        <v>40</v>
      </c>
      <c r="AK7" t="s">
        <v>148</v>
      </c>
      <c r="AL7" s="24" t="s">
        <v>39</v>
      </c>
      <c r="AM7" s="25" t="s">
        <v>44</v>
      </c>
      <c r="AN7" s="2" t="s">
        <v>39</v>
      </c>
      <c r="AO7" t="s">
        <v>144</v>
      </c>
      <c r="AP7" s="24" t="s">
        <v>39</v>
      </c>
      <c r="AQ7" s="25" t="s">
        <v>104</v>
      </c>
      <c r="AR7" s="18" t="s">
        <v>40</v>
      </c>
      <c r="AS7" s="18" t="s">
        <v>146</v>
      </c>
      <c r="AT7" s="24" t="s">
        <v>39</v>
      </c>
      <c r="AU7" s="25" t="s">
        <v>41</v>
      </c>
      <c r="AV7" s="17" t="s">
        <v>39</v>
      </c>
      <c r="AW7" s="18" t="s">
        <v>44</v>
      </c>
      <c r="AZ7" s="2" t="s">
        <v>39</v>
      </c>
      <c r="BA7" t="s">
        <v>145</v>
      </c>
    </row>
    <row r="8" spans="1:53" x14ac:dyDescent="0.25">
      <c r="B8" t="s">
        <v>5</v>
      </c>
      <c r="C8" t="str">
        <f t="shared" si="0"/>
        <v>S</v>
      </c>
      <c r="D8" t="s">
        <v>54</v>
      </c>
      <c r="F8" s="24" t="s">
        <v>39</v>
      </c>
      <c r="G8" s="25" t="s">
        <v>36</v>
      </c>
      <c r="H8" s="2" t="s">
        <v>39</v>
      </c>
      <c r="I8" t="s">
        <v>42</v>
      </c>
      <c r="J8" s="24" t="s">
        <v>40</v>
      </c>
      <c r="K8" s="25" t="s">
        <v>146</v>
      </c>
      <c r="N8" s="24" t="s">
        <v>39</v>
      </c>
      <c r="O8" s="25" t="s">
        <v>42</v>
      </c>
      <c r="P8" s="2" t="s">
        <v>25</v>
      </c>
      <c r="Q8" t="s">
        <v>143</v>
      </c>
      <c r="R8" s="24" t="s">
        <v>39</v>
      </c>
      <c r="S8" s="25" t="s">
        <v>42</v>
      </c>
      <c r="T8" s="2" t="s">
        <v>25</v>
      </c>
      <c r="U8" t="s">
        <v>143</v>
      </c>
      <c r="X8" s="17" t="s">
        <v>39</v>
      </c>
      <c r="Y8" s="18" t="s">
        <v>42</v>
      </c>
      <c r="Z8" s="24" t="s">
        <v>39</v>
      </c>
      <c r="AA8" s="25" t="s">
        <v>41</v>
      </c>
      <c r="AB8" t="s">
        <v>40</v>
      </c>
      <c r="AC8" t="s">
        <v>146</v>
      </c>
      <c r="AD8" s="24" t="s">
        <v>39</v>
      </c>
      <c r="AE8" s="25" t="s">
        <v>41</v>
      </c>
      <c r="AF8" s="2" t="s">
        <v>25</v>
      </c>
      <c r="AG8" t="s">
        <v>143</v>
      </c>
      <c r="AH8" s="24" t="s">
        <v>25</v>
      </c>
      <c r="AI8" s="25" t="s">
        <v>143</v>
      </c>
      <c r="AJ8" s="2" t="s">
        <v>39</v>
      </c>
      <c r="AK8" t="s">
        <v>99</v>
      </c>
      <c r="AL8" s="24" t="s">
        <v>39</v>
      </c>
      <c r="AM8" s="25" t="s">
        <v>42</v>
      </c>
      <c r="AN8" s="2" t="s">
        <v>39</v>
      </c>
      <c r="AO8" t="s">
        <v>145</v>
      </c>
      <c r="AP8" s="24" t="s">
        <v>40</v>
      </c>
      <c r="AQ8" s="25" t="s">
        <v>146</v>
      </c>
      <c r="AT8" s="24" t="s">
        <v>25</v>
      </c>
      <c r="AU8" s="25" t="s">
        <v>143</v>
      </c>
      <c r="AV8" s="17" t="s">
        <v>39</v>
      </c>
      <c r="AW8" s="18" t="s">
        <v>42</v>
      </c>
      <c r="AZ8" s="2" t="s">
        <v>39</v>
      </c>
      <c r="BA8" t="s">
        <v>41</v>
      </c>
    </row>
    <row r="9" spans="1:53" x14ac:dyDescent="0.25">
      <c r="B9" t="s">
        <v>6</v>
      </c>
      <c r="C9" t="str">
        <f t="shared" si="0"/>
        <v>U</v>
      </c>
      <c r="D9" t="s">
        <v>55</v>
      </c>
      <c r="F9" s="24" t="s">
        <v>39</v>
      </c>
      <c r="G9" s="25" t="s">
        <v>162</v>
      </c>
      <c r="H9" s="2" t="s">
        <v>40</v>
      </c>
      <c r="I9" t="s">
        <v>146</v>
      </c>
      <c r="J9" s="24" t="s">
        <v>40</v>
      </c>
      <c r="K9" s="25" t="s">
        <v>29</v>
      </c>
      <c r="N9" s="24" t="s">
        <v>40</v>
      </c>
      <c r="O9" s="25" t="s">
        <v>146</v>
      </c>
      <c r="P9" s="17" t="s">
        <v>40</v>
      </c>
      <c r="Q9" t="s">
        <v>146</v>
      </c>
      <c r="R9" s="24" t="s">
        <v>40</v>
      </c>
      <c r="S9" s="25" t="s">
        <v>146</v>
      </c>
      <c r="T9" s="2" t="s">
        <v>39</v>
      </c>
      <c r="U9" t="s">
        <v>42</v>
      </c>
      <c r="X9" s="17" t="s">
        <v>40</v>
      </c>
      <c r="Y9" s="18" t="s">
        <v>146</v>
      </c>
      <c r="Z9" s="24" t="s">
        <v>25</v>
      </c>
      <c r="AA9" s="25" t="s">
        <v>143</v>
      </c>
      <c r="AB9" t="s">
        <v>40</v>
      </c>
      <c r="AC9" t="s">
        <v>29</v>
      </c>
      <c r="AD9" s="24" t="s">
        <v>25</v>
      </c>
      <c r="AE9" s="25" t="s">
        <v>143</v>
      </c>
      <c r="AF9" s="2" t="s">
        <v>39</v>
      </c>
      <c r="AG9" t="s">
        <v>42</v>
      </c>
      <c r="AH9" s="24" t="s">
        <v>39</v>
      </c>
      <c r="AI9" s="25" t="s">
        <v>44</v>
      </c>
      <c r="AJ9" s="2" t="s">
        <v>39</v>
      </c>
      <c r="AK9" t="s">
        <v>150</v>
      </c>
      <c r="AL9" s="24" t="s">
        <v>40</v>
      </c>
      <c r="AM9" s="25" t="s">
        <v>146</v>
      </c>
      <c r="AN9" s="2" t="s">
        <v>25</v>
      </c>
      <c r="AO9" t="s">
        <v>143</v>
      </c>
      <c r="AT9" s="24" t="s">
        <v>39</v>
      </c>
      <c r="AU9" s="25" t="s">
        <v>44</v>
      </c>
      <c r="AV9" s="17" t="s">
        <v>40</v>
      </c>
      <c r="AW9" s="18" t="s">
        <v>146</v>
      </c>
      <c r="AZ9" s="2" t="s">
        <v>25</v>
      </c>
      <c r="BA9" t="s">
        <v>143</v>
      </c>
    </row>
    <row r="10" spans="1:53" x14ac:dyDescent="0.25">
      <c r="B10" t="s">
        <v>187</v>
      </c>
      <c r="C10" t="str">
        <f t="shared" si="0"/>
        <v>W</v>
      </c>
      <c r="D10" t="s">
        <v>189</v>
      </c>
      <c r="F10" s="24" t="s">
        <v>39</v>
      </c>
      <c r="G10" s="25" t="s">
        <v>33</v>
      </c>
      <c r="H10" s="2" t="s">
        <v>40</v>
      </c>
      <c r="I10" t="s">
        <v>29</v>
      </c>
      <c r="N10" s="24" t="s">
        <v>40</v>
      </c>
      <c r="O10" s="25" t="s">
        <v>29</v>
      </c>
      <c r="R10" s="24" t="s">
        <v>40</v>
      </c>
      <c r="S10" s="25" t="s">
        <v>29</v>
      </c>
      <c r="T10" s="2" t="s">
        <v>40</v>
      </c>
      <c r="U10" t="s">
        <v>146</v>
      </c>
      <c r="X10" s="17" t="s">
        <v>40</v>
      </c>
      <c r="Y10" s="18" t="s">
        <v>29</v>
      </c>
      <c r="Z10" s="24" t="s">
        <v>39</v>
      </c>
      <c r="AA10" s="25" t="s">
        <v>44</v>
      </c>
      <c r="AD10" s="24" t="s">
        <v>39</v>
      </c>
      <c r="AE10" s="25" t="s">
        <v>44</v>
      </c>
      <c r="AF10" s="2" t="s">
        <v>39</v>
      </c>
      <c r="AG10" t="s">
        <v>95</v>
      </c>
      <c r="AH10" s="24" t="s">
        <v>39</v>
      </c>
      <c r="AI10" s="25" t="s">
        <v>42</v>
      </c>
      <c r="AJ10" s="2" t="s">
        <v>39</v>
      </c>
      <c r="AK10" t="s">
        <v>48</v>
      </c>
      <c r="AN10" s="2" t="s">
        <v>39</v>
      </c>
      <c r="AO10" t="s">
        <v>44</v>
      </c>
      <c r="AT10" s="24" t="s">
        <v>39</v>
      </c>
      <c r="AU10" s="25" t="s">
        <v>104</v>
      </c>
      <c r="AZ10" s="2" t="s">
        <v>39</v>
      </c>
      <c r="BA10" t="s">
        <v>153</v>
      </c>
    </row>
    <row r="11" spans="1:53" x14ac:dyDescent="0.25">
      <c r="B11" t="s">
        <v>7</v>
      </c>
      <c r="C11" t="str">
        <f t="shared" si="0"/>
        <v>Y</v>
      </c>
      <c r="D11" t="s">
        <v>56</v>
      </c>
      <c r="F11" s="24" t="s">
        <v>39</v>
      </c>
      <c r="G11" s="25" t="s">
        <v>31</v>
      </c>
      <c r="T11" s="2" t="s">
        <v>40</v>
      </c>
      <c r="U11" t="s">
        <v>29</v>
      </c>
      <c r="Z11" s="24" t="s">
        <v>39</v>
      </c>
      <c r="AA11" s="25" t="s">
        <v>42</v>
      </c>
      <c r="AD11" s="24" t="s">
        <v>39</v>
      </c>
      <c r="AE11" s="25" t="s">
        <v>42</v>
      </c>
      <c r="AF11" s="2" t="s">
        <v>40</v>
      </c>
      <c r="AG11" t="s">
        <v>146</v>
      </c>
      <c r="AH11" s="24" t="s">
        <v>40</v>
      </c>
      <c r="AI11" s="25" t="s">
        <v>146</v>
      </c>
      <c r="AN11" s="2" t="s">
        <v>40</v>
      </c>
      <c r="AO11" t="s">
        <v>101</v>
      </c>
      <c r="AT11" s="24" t="s">
        <v>39</v>
      </c>
      <c r="AU11" s="25" t="s">
        <v>42</v>
      </c>
      <c r="AZ11" s="2" t="s">
        <v>39</v>
      </c>
      <c r="BA11" t="s">
        <v>42</v>
      </c>
    </row>
    <row r="12" spans="1:53" x14ac:dyDescent="0.25">
      <c r="B12" t="s">
        <v>8</v>
      </c>
      <c r="C12" t="str">
        <f t="shared" si="0"/>
        <v>AA</v>
      </c>
      <c r="D12" t="s">
        <v>57</v>
      </c>
      <c r="F12" s="24" t="s">
        <v>40</v>
      </c>
      <c r="G12" s="25" t="s">
        <v>32</v>
      </c>
      <c r="Z12" s="24" t="s">
        <v>39</v>
      </c>
      <c r="AA12" s="25" t="s">
        <v>93</v>
      </c>
      <c r="AD12" s="24" t="s">
        <v>40</v>
      </c>
      <c r="AE12" s="25" t="s">
        <v>146</v>
      </c>
      <c r="AF12" s="2" t="s">
        <v>40</v>
      </c>
      <c r="AG12" t="s">
        <v>29</v>
      </c>
      <c r="AH12" s="24" t="s">
        <v>40</v>
      </c>
      <c r="AI12" s="25" t="s">
        <v>29</v>
      </c>
      <c r="AN12" s="2" t="s">
        <v>40</v>
      </c>
      <c r="AO12" t="s">
        <v>146</v>
      </c>
      <c r="AT12" s="24" t="s">
        <v>39</v>
      </c>
      <c r="AU12" s="25" t="s">
        <v>106</v>
      </c>
      <c r="AZ12" s="2" t="s">
        <v>40</v>
      </c>
      <c r="BA12" t="s">
        <v>146</v>
      </c>
    </row>
    <row r="13" spans="1:53" x14ac:dyDescent="0.25">
      <c r="B13" t="s">
        <v>188</v>
      </c>
      <c r="C13" t="str">
        <f t="shared" si="0"/>
        <v>AC</v>
      </c>
      <c r="D13" t="s">
        <v>190</v>
      </c>
      <c r="F13" s="24" t="s">
        <v>25</v>
      </c>
      <c r="G13" s="25" t="s">
        <v>179</v>
      </c>
      <c r="Z13" s="24" t="s">
        <v>39</v>
      </c>
      <c r="AA13" s="25" t="s">
        <v>92</v>
      </c>
      <c r="AN13" s="2" t="s">
        <v>40</v>
      </c>
      <c r="AO13" t="s">
        <v>29</v>
      </c>
      <c r="AT13" s="24" t="s">
        <v>40</v>
      </c>
      <c r="AU13" s="25" t="s">
        <v>146</v>
      </c>
      <c r="AZ13" s="2" t="s">
        <v>40</v>
      </c>
      <c r="BA13" t="s">
        <v>29</v>
      </c>
    </row>
    <row r="14" spans="1:53" x14ac:dyDescent="0.25">
      <c r="B14" t="s">
        <v>9</v>
      </c>
      <c r="C14" t="str">
        <f t="shared" si="0"/>
        <v>AE</v>
      </c>
      <c r="D14" t="s">
        <v>9</v>
      </c>
      <c r="F14" s="24" t="s">
        <v>25</v>
      </c>
      <c r="G14" s="25" t="s">
        <v>180</v>
      </c>
      <c r="Z14" s="24" t="s">
        <v>39</v>
      </c>
      <c r="AA14" s="25" t="s">
        <v>89</v>
      </c>
      <c r="AT14" s="24" t="s">
        <v>40</v>
      </c>
      <c r="AU14" s="25" t="s">
        <v>29</v>
      </c>
      <c r="AZ14" s="2" t="s">
        <v>39</v>
      </c>
      <c r="BA14" t="s">
        <v>99</v>
      </c>
    </row>
    <row r="15" spans="1:53" x14ac:dyDescent="0.25">
      <c r="B15" t="s">
        <v>10</v>
      </c>
      <c r="C15" t="str">
        <f t="shared" si="0"/>
        <v>AG</v>
      </c>
      <c r="D15" t="s">
        <v>10</v>
      </c>
      <c r="F15" s="24" t="s">
        <v>25</v>
      </c>
      <c r="G15" s="25" t="s">
        <v>161</v>
      </c>
      <c r="Z15" s="24" t="s">
        <v>39</v>
      </c>
      <c r="AA15" s="25" t="s">
        <v>91</v>
      </c>
      <c r="AZ15" s="2" t="s">
        <v>39</v>
      </c>
      <c r="BA15" t="s">
        <v>160</v>
      </c>
    </row>
    <row r="16" spans="1:53" x14ac:dyDescent="0.25">
      <c r="B16" t="s">
        <v>11</v>
      </c>
      <c r="C16" t="str">
        <f t="shared" si="0"/>
        <v>AI</v>
      </c>
      <c r="D16" t="s">
        <v>58</v>
      </c>
      <c r="F16" s="24" t="s">
        <v>39</v>
      </c>
      <c r="G16" s="25" t="s">
        <v>38</v>
      </c>
      <c r="Z16" s="24" t="s">
        <v>39</v>
      </c>
      <c r="AA16" s="25" t="s">
        <v>90</v>
      </c>
      <c r="AZ16" s="2" t="s">
        <v>39</v>
      </c>
      <c r="BA16" t="s">
        <v>156</v>
      </c>
    </row>
    <row r="17" spans="1:53" x14ac:dyDescent="0.25">
      <c r="B17" t="s">
        <v>12</v>
      </c>
      <c r="C17" t="str">
        <f t="shared" si="0"/>
        <v>AK</v>
      </c>
      <c r="D17" t="s">
        <v>12</v>
      </c>
      <c r="F17" s="24" t="s">
        <v>39</v>
      </c>
      <c r="G17" s="25" t="s">
        <v>30</v>
      </c>
      <c r="Z17" s="24" t="s">
        <v>40</v>
      </c>
      <c r="AA17" s="25" t="s">
        <v>146</v>
      </c>
      <c r="AZ17" s="2" t="s">
        <v>39</v>
      </c>
      <c r="BA17" t="s">
        <v>155</v>
      </c>
    </row>
    <row r="18" spans="1:53" x14ac:dyDescent="0.25">
      <c r="B18" t="s">
        <v>13</v>
      </c>
      <c r="C18" t="str">
        <f t="shared" si="0"/>
        <v>AM</v>
      </c>
      <c r="D18" t="s">
        <v>13</v>
      </c>
      <c r="F18" s="24" t="s">
        <v>40</v>
      </c>
      <c r="G18" s="25" t="s">
        <v>146</v>
      </c>
      <c r="Z18" s="24" t="s">
        <v>40</v>
      </c>
      <c r="AA18" s="25" t="s">
        <v>29</v>
      </c>
      <c r="AZ18" s="2" t="s">
        <v>40</v>
      </c>
      <c r="BA18" t="s">
        <v>152</v>
      </c>
    </row>
    <row r="19" spans="1:53" x14ac:dyDescent="0.25">
      <c r="B19" t="s">
        <v>14</v>
      </c>
      <c r="C19" t="str">
        <f t="shared" si="0"/>
        <v>AO</v>
      </c>
      <c r="D19" t="s">
        <v>59</v>
      </c>
      <c r="F19" s="24" t="s">
        <v>40</v>
      </c>
      <c r="G19" s="25" t="s">
        <v>29</v>
      </c>
    </row>
    <row r="20" spans="1:53" x14ac:dyDescent="0.25">
      <c r="B20" t="s">
        <v>186</v>
      </c>
      <c r="C20" t="str">
        <f t="shared" si="0"/>
        <v>AQ</v>
      </c>
      <c r="D20" t="s">
        <v>192</v>
      </c>
      <c r="F20" s="24" t="s">
        <v>39</v>
      </c>
      <c r="G20" s="25" t="s">
        <v>37</v>
      </c>
    </row>
    <row r="21" spans="1:53" x14ac:dyDescent="0.25">
      <c r="B21" t="s">
        <v>105</v>
      </c>
      <c r="C21" t="str">
        <f t="shared" si="0"/>
        <v>AS</v>
      </c>
      <c r="D21" t="s">
        <v>194</v>
      </c>
    </row>
    <row r="22" spans="1:53" x14ac:dyDescent="0.25">
      <c r="B22" t="s">
        <v>15</v>
      </c>
      <c r="C22" t="str">
        <f t="shared" si="0"/>
        <v>AU</v>
      </c>
      <c r="D22" t="s">
        <v>15</v>
      </c>
    </row>
    <row r="23" spans="1:53" x14ac:dyDescent="0.25">
      <c r="B23" t="s">
        <v>16</v>
      </c>
      <c r="C23" t="str">
        <f t="shared" si="0"/>
        <v>AW</v>
      </c>
      <c r="D23" t="s">
        <v>16</v>
      </c>
    </row>
    <row r="24" spans="1:53" x14ac:dyDescent="0.25">
      <c r="B24" t="s">
        <v>185</v>
      </c>
      <c r="C24" t="str">
        <f t="shared" si="0"/>
        <v>AY</v>
      </c>
      <c r="D24" t="s">
        <v>191</v>
      </c>
    </row>
    <row r="25" spans="1:53" x14ac:dyDescent="0.25">
      <c r="B25" t="s">
        <v>151</v>
      </c>
      <c r="C25" t="str">
        <f t="shared" si="0"/>
        <v>BA</v>
      </c>
      <c r="D25" t="s">
        <v>151</v>
      </c>
    </row>
    <row r="26" spans="1:53" x14ac:dyDescent="0.25">
      <c r="A26" s="1" t="s">
        <v>115</v>
      </c>
    </row>
    <row r="27" spans="1:53" x14ac:dyDescent="0.25">
      <c r="B27" s="20" t="s">
        <v>123</v>
      </c>
    </row>
    <row r="28" spans="1:53" x14ac:dyDescent="0.25">
      <c r="B28" s="20" t="s">
        <v>122</v>
      </c>
    </row>
    <row r="29" spans="1:53" x14ac:dyDescent="0.25">
      <c r="B29" s="20" t="s">
        <v>119</v>
      </c>
    </row>
    <row r="30" spans="1:53" x14ac:dyDescent="0.25">
      <c r="B30" s="20" t="s">
        <v>164</v>
      </c>
      <c r="E30" s="2"/>
    </row>
    <row r="31" spans="1:53" x14ac:dyDescent="0.25">
      <c r="E31" s="2"/>
    </row>
    <row r="32" spans="1:53" x14ac:dyDescent="0.25">
      <c r="B32" t="s">
        <v>81</v>
      </c>
      <c r="E32" s="2"/>
    </row>
    <row r="33" spans="1:5" x14ac:dyDescent="0.25">
      <c r="B33" t="s">
        <v>83</v>
      </c>
      <c r="E33" s="2"/>
    </row>
    <row r="34" spans="1:5" x14ac:dyDescent="0.25">
      <c r="E34" s="2"/>
    </row>
    <row r="35" spans="1:5" x14ac:dyDescent="0.25">
      <c r="E35" s="2"/>
    </row>
    <row r="36" spans="1:5" x14ac:dyDescent="0.25">
      <c r="A36" s="1" t="s">
        <v>168</v>
      </c>
      <c r="E36" s="2"/>
    </row>
    <row r="37" spans="1:5" x14ac:dyDescent="0.25">
      <c r="A37" s="20" t="s">
        <v>167</v>
      </c>
      <c r="E37" s="2"/>
    </row>
    <row r="38" spans="1:5" x14ac:dyDescent="0.25">
      <c r="E38" s="2"/>
    </row>
    <row r="39" spans="1:5" x14ac:dyDescent="0.25">
      <c r="E39" s="2"/>
    </row>
    <row r="40" spans="1:5" x14ac:dyDescent="0.25">
      <c r="A40" s="1" t="s">
        <v>166</v>
      </c>
      <c r="E40" s="2"/>
    </row>
    <row r="41" spans="1:5" x14ac:dyDescent="0.25">
      <c r="A41" t="s">
        <v>169</v>
      </c>
      <c r="E41" s="2"/>
    </row>
    <row r="42" spans="1:5" x14ac:dyDescent="0.25">
      <c r="A42" t="s">
        <v>165</v>
      </c>
      <c r="E42" s="2"/>
    </row>
    <row r="43" spans="1:5" x14ac:dyDescent="0.25">
      <c r="E43" s="2"/>
    </row>
    <row r="44" spans="1:5" x14ac:dyDescent="0.25">
      <c r="E44" s="2"/>
    </row>
    <row r="45" spans="1:5" x14ac:dyDescent="0.25">
      <c r="A45" s="1" t="s">
        <v>120</v>
      </c>
      <c r="E45" s="2"/>
    </row>
    <row r="46" spans="1:5" x14ac:dyDescent="0.25">
      <c r="A46" t="s">
        <v>81</v>
      </c>
      <c r="E46" s="2"/>
    </row>
    <row r="47" spans="1:5" x14ac:dyDescent="0.25">
      <c r="A47" t="s">
        <v>108</v>
      </c>
      <c r="E47" s="2"/>
    </row>
    <row r="48" spans="1:5" x14ac:dyDescent="0.25">
      <c r="A48" t="s">
        <v>109</v>
      </c>
      <c r="E48" s="2"/>
    </row>
    <row r="49" spans="1:5" x14ac:dyDescent="0.25">
      <c r="B49" t="s">
        <v>118</v>
      </c>
      <c r="E49" s="2"/>
    </row>
    <row r="50" spans="1:5" x14ac:dyDescent="0.25">
      <c r="B50" s="20" t="s">
        <v>121</v>
      </c>
      <c r="E50" s="2"/>
    </row>
    <row r="51" spans="1:5" x14ac:dyDescent="0.25">
      <c r="B51" t="s">
        <v>124</v>
      </c>
      <c r="E51" s="2"/>
    </row>
    <row r="52" spans="1:5" x14ac:dyDescent="0.25">
      <c r="B52" s="20" t="s">
        <v>125</v>
      </c>
      <c r="E52" s="2"/>
    </row>
    <row r="53" spans="1:5" x14ac:dyDescent="0.25">
      <c r="B53" t="s">
        <v>126</v>
      </c>
      <c r="E53" s="2"/>
    </row>
    <row r="54" spans="1:5" x14ac:dyDescent="0.25">
      <c r="B54" s="20" t="s">
        <v>129</v>
      </c>
      <c r="E54" s="2"/>
    </row>
    <row r="55" spans="1:5" x14ac:dyDescent="0.25">
      <c r="B55" t="s">
        <v>127</v>
      </c>
      <c r="E55" s="2"/>
    </row>
    <row r="56" spans="1:5" x14ac:dyDescent="0.25">
      <c r="B56" s="20" t="s">
        <v>128</v>
      </c>
      <c r="E56" s="2"/>
    </row>
    <row r="57" spans="1:5" x14ac:dyDescent="0.25">
      <c r="A57" t="s">
        <v>141</v>
      </c>
      <c r="E57" s="2"/>
    </row>
    <row r="58" spans="1:5" x14ac:dyDescent="0.25">
      <c r="E58" s="2"/>
    </row>
    <row r="59" spans="1:5" x14ac:dyDescent="0.25">
      <c r="E59" s="2"/>
    </row>
    <row r="60" spans="1:5" x14ac:dyDescent="0.25">
      <c r="A60" s="1" t="s">
        <v>130</v>
      </c>
      <c r="E60" s="2"/>
    </row>
    <row r="61" spans="1:5" x14ac:dyDescent="0.25">
      <c r="A61" t="s">
        <v>83</v>
      </c>
    </row>
    <row r="62" spans="1:5" x14ac:dyDescent="0.25">
      <c r="A62" t="s">
        <v>110</v>
      </c>
    </row>
    <row r="63" spans="1:5" x14ac:dyDescent="0.25">
      <c r="A63" t="s">
        <v>111</v>
      </c>
    </row>
    <row r="64" spans="1:5" x14ac:dyDescent="0.25">
      <c r="B64" t="s">
        <v>131</v>
      </c>
    </row>
    <row r="65" spans="1:2" x14ac:dyDescent="0.25">
      <c r="B65" s="20" t="s">
        <v>132</v>
      </c>
    </row>
    <row r="66" spans="1:2" x14ac:dyDescent="0.25">
      <c r="B66" s="20" t="s">
        <v>133</v>
      </c>
    </row>
    <row r="67" spans="1:2" x14ac:dyDescent="0.25">
      <c r="B67" t="s">
        <v>134</v>
      </c>
    </row>
    <row r="68" spans="1:2" x14ac:dyDescent="0.25">
      <c r="B68" s="20" t="s">
        <v>125</v>
      </c>
    </row>
    <row r="69" spans="1:2" x14ac:dyDescent="0.25">
      <c r="B69" t="s">
        <v>135</v>
      </c>
    </row>
    <row r="70" spans="1:2" x14ac:dyDescent="0.25">
      <c r="B70" s="20" t="s">
        <v>136</v>
      </c>
    </row>
    <row r="71" spans="1:2" x14ac:dyDescent="0.25">
      <c r="B71" t="s">
        <v>137</v>
      </c>
    </row>
    <row r="72" spans="1:2" x14ac:dyDescent="0.25">
      <c r="B72" s="20" t="s">
        <v>138</v>
      </c>
    </row>
    <row r="73" spans="1:2" x14ac:dyDescent="0.25">
      <c r="B73" t="s">
        <v>139</v>
      </c>
    </row>
    <row r="74" spans="1:2" x14ac:dyDescent="0.25">
      <c r="B74" s="20" t="s">
        <v>140</v>
      </c>
    </row>
    <row r="75" spans="1:2" x14ac:dyDescent="0.25">
      <c r="A75" t="s">
        <v>142</v>
      </c>
    </row>
  </sheetData>
  <sortState xmlns:xlrd2="http://schemas.microsoft.com/office/spreadsheetml/2017/richdata2" ref="AT2:AU11">
    <sortCondition ref="AU2:AU1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15"/>
  <sheetViews>
    <sheetView workbookViewId="0">
      <selection activeCell="B2" sqref="B2"/>
    </sheetView>
  </sheetViews>
  <sheetFormatPr defaultRowHeight="15" x14ac:dyDescent="0.25"/>
  <cols>
    <col min="1" max="1" width="8.42578125" customWidth="1"/>
    <col min="2" max="2" width="26.7109375" customWidth="1"/>
    <col min="3" max="3" width="34" customWidth="1"/>
  </cols>
  <sheetData>
    <row r="2" spans="1:3" ht="15.75" thickBot="1" x14ac:dyDescent="0.3"/>
    <row r="3" spans="1:3" ht="16.5" thickTop="1" thickBot="1" x14ac:dyDescent="0.3">
      <c r="A3" s="3" t="s">
        <v>61</v>
      </c>
      <c r="B3" s="4" t="s">
        <v>62</v>
      </c>
      <c r="C3" s="5" t="s">
        <v>63</v>
      </c>
    </row>
    <row r="4" spans="1:3" x14ac:dyDescent="0.25">
      <c r="A4" s="32" t="s">
        <v>64</v>
      </c>
      <c r="B4" s="33"/>
      <c r="C4" s="34"/>
    </row>
    <row r="5" spans="1:3" x14ac:dyDescent="0.25">
      <c r="A5" s="6">
        <v>1</v>
      </c>
      <c r="B5" s="7" t="s">
        <v>65</v>
      </c>
      <c r="C5" s="8" t="s">
        <v>66</v>
      </c>
    </row>
    <row r="6" spans="1:3" x14ac:dyDescent="0.25">
      <c r="A6" s="6">
        <v>2</v>
      </c>
      <c r="B6" s="7" t="s">
        <v>67</v>
      </c>
      <c r="C6" s="8" t="s">
        <v>68</v>
      </c>
    </row>
    <row r="7" spans="1:3" x14ac:dyDescent="0.25">
      <c r="A7" s="6">
        <v>3</v>
      </c>
      <c r="B7" s="7" t="s">
        <v>69</v>
      </c>
      <c r="C7" s="8" t="s">
        <v>70</v>
      </c>
    </row>
    <row r="8" spans="1:3" x14ac:dyDescent="0.25">
      <c r="A8" s="35" t="s">
        <v>71</v>
      </c>
      <c r="B8" s="36"/>
      <c r="C8" s="37"/>
    </row>
    <row r="9" spans="1:3" x14ac:dyDescent="0.25">
      <c r="A9" s="6">
        <v>11</v>
      </c>
      <c r="B9" s="7" t="s">
        <v>65</v>
      </c>
      <c r="C9" s="8" t="s">
        <v>72</v>
      </c>
    </row>
    <row r="10" spans="1:3" x14ac:dyDescent="0.25">
      <c r="A10" s="6">
        <v>12</v>
      </c>
      <c r="B10" s="7" t="s">
        <v>67</v>
      </c>
      <c r="C10" s="8" t="s">
        <v>73</v>
      </c>
    </row>
    <row r="11" spans="1:3" x14ac:dyDescent="0.25">
      <c r="A11" s="35" t="s">
        <v>74</v>
      </c>
      <c r="B11" s="36"/>
      <c r="C11" s="37"/>
    </row>
    <row r="12" spans="1:3" x14ac:dyDescent="0.25">
      <c r="A12" s="6">
        <v>21</v>
      </c>
      <c r="B12" s="7" t="s">
        <v>65</v>
      </c>
      <c r="C12" s="8" t="s">
        <v>75</v>
      </c>
    </row>
    <row r="13" spans="1:3" x14ac:dyDescent="0.25">
      <c r="A13" s="6">
        <v>22</v>
      </c>
      <c r="B13" s="7" t="s">
        <v>76</v>
      </c>
      <c r="C13" s="8" t="s">
        <v>77</v>
      </c>
    </row>
    <row r="14" spans="1:3" ht="15.75" thickBot="1" x14ac:dyDescent="0.3">
      <c r="A14" s="9">
        <v>23</v>
      </c>
      <c r="B14" s="10" t="s">
        <v>78</v>
      </c>
      <c r="C14" s="11" t="s">
        <v>79</v>
      </c>
    </row>
    <row r="15" spans="1:3" ht="15.75" thickTop="1" x14ac:dyDescent="0.25"/>
  </sheetData>
  <mergeCells count="3">
    <mergeCell ref="A4:C4"/>
    <mergeCell ref="A8:C8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53</vt:i4>
      </vt:variant>
    </vt:vector>
  </HeadingPairs>
  <TitlesOfParts>
    <vt:vector size="56" baseType="lpstr">
      <vt:lpstr>AFT Transfer</vt:lpstr>
      <vt:lpstr>ObjectTypes</vt:lpstr>
      <vt:lpstr>ChangeCodes</vt:lpstr>
      <vt:lpstr>Area_Change</vt:lpstr>
      <vt:lpstr>Area_Change_Change</vt:lpstr>
      <vt:lpstr>Assigned_Flow</vt:lpstr>
      <vt:lpstr>Assigned_Flow_Change</vt:lpstr>
      <vt:lpstr>Assigned_Pressure</vt:lpstr>
      <vt:lpstr>Assigned_Pressure_Change</vt:lpstr>
      <vt:lpstr>Bend</vt:lpstr>
      <vt:lpstr>Bend_Change</vt:lpstr>
      <vt:lpstr>Branch</vt:lpstr>
      <vt:lpstr>Branch_Change</vt:lpstr>
      <vt:lpstr>Change_Character</vt:lpstr>
      <vt:lpstr>Change_Integer</vt:lpstr>
      <vt:lpstr>Change_Single</vt:lpstr>
      <vt:lpstr>Check_Valve</vt:lpstr>
      <vt:lpstr>Check_Valve_Change</vt:lpstr>
      <vt:lpstr>Control_Valve</vt:lpstr>
      <vt:lpstr>Control_Valve_Change</vt:lpstr>
      <vt:lpstr>Dead_End</vt:lpstr>
      <vt:lpstr>Dead_End_Change</vt:lpstr>
      <vt:lpstr>General_Component</vt:lpstr>
      <vt:lpstr>General_Component_Change</vt:lpstr>
      <vt:lpstr>Heat_Exchanger</vt:lpstr>
      <vt:lpstr>Heat_Exchanger_Change</vt:lpstr>
      <vt:lpstr>Jet_Pump</vt:lpstr>
      <vt:lpstr>Jet_Pump_Change</vt:lpstr>
      <vt:lpstr>ObjTable</vt:lpstr>
      <vt:lpstr>ObjTypeList</vt:lpstr>
      <vt:lpstr>Orifice</vt:lpstr>
      <vt:lpstr>Orifice_Change</vt:lpstr>
      <vt:lpstr>Pipe</vt:lpstr>
      <vt:lpstr>Pipe_Change</vt:lpstr>
      <vt:lpstr>Pump</vt:lpstr>
      <vt:lpstr>Pump_Change</vt:lpstr>
      <vt:lpstr>Relief_Valve</vt:lpstr>
      <vt:lpstr>Relief_Valve_Change</vt:lpstr>
      <vt:lpstr>Reservoir</vt:lpstr>
      <vt:lpstr>Reservoir_Change</vt:lpstr>
      <vt:lpstr>Screen</vt:lpstr>
      <vt:lpstr>Screen_Change</vt:lpstr>
      <vt:lpstr>Spray_Discharge</vt:lpstr>
      <vt:lpstr>Spray_Discharge_Change</vt:lpstr>
      <vt:lpstr>Tee_or_Wye</vt:lpstr>
      <vt:lpstr>Tee_or_Wye_Change</vt:lpstr>
      <vt:lpstr>Three_Way_Valve</vt:lpstr>
      <vt:lpstr>Three_Way_Valve_Change</vt:lpstr>
      <vt:lpstr>Valve</vt:lpstr>
      <vt:lpstr>Valve_Change</vt:lpstr>
      <vt:lpstr>Venturi</vt:lpstr>
      <vt:lpstr>Venturi_Change</vt:lpstr>
      <vt:lpstr>Volume_Balance</vt:lpstr>
      <vt:lpstr>Volume_Balance_Change</vt:lpstr>
      <vt:lpstr>Weir</vt:lpstr>
      <vt:lpstr>Weir_Change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 Hanson</dc:creator>
  <cp:lastModifiedBy>Cort Hanson</cp:lastModifiedBy>
  <dcterms:created xsi:type="dcterms:W3CDTF">2018-02-01T16:32:04Z</dcterms:created>
  <dcterms:modified xsi:type="dcterms:W3CDTF">2020-02-07T16:30:38Z</dcterms:modified>
</cp:coreProperties>
</file>